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senacyt.sharepoint.com/sites/aprendizaje/Shared Documents/1-DIACT_2023/07_Préstamo BID/Convocatoria RCH/1. Documentos Convocatoria RCH 2025/"/>
    </mc:Choice>
  </mc:AlternateContent>
  <xr:revisionPtr revIDLastSave="151" documentId="13_ncr:1_{3EF5257E-74F1-4B2B-8849-1BD79DA7C682}" xr6:coauthVersionLast="47" xr6:coauthVersionMax="47" xr10:uidLastSave="{93408B38-8E56-4FFA-811C-7443954BD1DD}"/>
  <bookViews>
    <workbookView xWindow="-120" yWindow="-120" windowWidth="20730" windowHeight="1104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proyecto'!$A$1:$Y$43</definedName>
    <definedName name="_xlnm.Print_Area" localSheetId="2">'Presupuesto por etapas'!$A$1:$G$31</definedName>
    <definedName name="_xlnm.Print_Area" localSheetId="1">'Resumen de Presupuesto'!$B$2:$G$32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5" l="1"/>
  <c r="E22" i="5"/>
  <c r="E23" i="5"/>
  <c r="E24" i="5"/>
  <c r="D21" i="5"/>
  <c r="D22" i="5"/>
  <c r="D23" i="5"/>
  <c r="D24" i="5"/>
  <c r="C21" i="5"/>
  <c r="F21" i="5" s="1"/>
  <c r="C22" i="5"/>
  <c r="C23" i="5"/>
  <c r="F23" i="5" s="1"/>
  <c r="C24" i="5"/>
  <c r="F24" i="5" s="1"/>
  <c r="E28" i="3"/>
  <c r="F28" i="3" s="1"/>
  <c r="E22" i="3"/>
  <c r="F22" i="3" s="1"/>
  <c r="E24" i="3"/>
  <c r="E16" i="3"/>
  <c r="F16" i="3" s="1"/>
  <c r="E11" i="5"/>
  <c r="E12" i="5"/>
  <c r="E13" i="5"/>
  <c r="E14" i="5"/>
  <c r="E15" i="5"/>
  <c r="E16" i="5"/>
  <c r="E17" i="5"/>
  <c r="E18" i="5"/>
  <c r="E19" i="5"/>
  <c r="E20" i="5"/>
  <c r="E25" i="5"/>
  <c r="E26" i="5"/>
  <c r="E27" i="5"/>
  <c r="E28" i="5"/>
  <c r="E29" i="5"/>
  <c r="D11" i="5"/>
  <c r="D12" i="5"/>
  <c r="D13" i="5"/>
  <c r="D14" i="5"/>
  <c r="D15" i="5"/>
  <c r="D16" i="5"/>
  <c r="D17" i="5"/>
  <c r="D18" i="5"/>
  <c r="D19" i="5"/>
  <c r="D20" i="5"/>
  <c r="D25" i="5"/>
  <c r="D26" i="5"/>
  <c r="D27" i="5"/>
  <c r="D28" i="5"/>
  <c r="D29" i="5"/>
  <c r="E10" i="5"/>
  <c r="D10" i="5"/>
  <c r="C11" i="5"/>
  <c r="C12" i="5"/>
  <c r="C13" i="5"/>
  <c r="C14" i="5"/>
  <c r="C15" i="5"/>
  <c r="C16" i="5"/>
  <c r="C17" i="5"/>
  <c r="C18" i="5"/>
  <c r="C19" i="5"/>
  <c r="C20" i="5"/>
  <c r="C25" i="5"/>
  <c r="C26" i="5"/>
  <c r="C27" i="5"/>
  <c r="C28" i="5"/>
  <c r="C29" i="5"/>
  <c r="C10" i="5"/>
  <c r="B5" i="5"/>
  <c r="B4" i="5"/>
  <c r="B3" i="5"/>
  <c r="E23" i="3"/>
  <c r="E25" i="3"/>
  <c r="E26" i="3"/>
  <c r="E27" i="3"/>
  <c r="E29" i="3"/>
  <c r="E30" i="3"/>
  <c r="C5" i="3"/>
  <c r="C6" i="3"/>
  <c r="C4" i="3"/>
  <c r="E12" i="3"/>
  <c r="E13" i="3"/>
  <c r="E14" i="3"/>
  <c r="E15" i="3"/>
  <c r="E17" i="3"/>
  <c r="E18" i="3"/>
  <c r="E19" i="3"/>
  <c r="E20" i="3"/>
  <c r="E21" i="3"/>
  <c r="E11" i="3"/>
  <c r="W43" i="1"/>
  <c r="F22" i="5" l="1"/>
  <c r="F24" i="3"/>
  <c r="F11" i="5"/>
  <c r="D30" i="5"/>
  <c r="E30" i="5"/>
  <c r="F20" i="5"/>
  <c r="F13" i="5"/>
  <c r="F16" i="5"/>
  <c r="F17" i="5"/>
  <c r="F15" i="5"/>
  <c r="F14" i="5"/>
  <c r="F23" i="3"/>
  <c r="F27" i="5"/>
  <c r="F29" i="5"/>
  <c r="F12" i="5"/>
  <c r="F26" i="5"/>
  <c r="F18" i="3"/>
  <c r="F19" i="5"/>
  <c r="F18" i="5"/>
  <c r="F25" i="5"/>
  <c r="C30" i="5"/>
  <c r="F28" i="5"/>
  <c r="F10" i="5"/>
  <c r="F26" i="3"/>
  <c r="F27" i="3"/>
  <c r="F30" i="3"/>
  <c r="F29" i="3"/>
  <c r="F25" i="3"/>
  <c r="F14" i="3"/>
  <c r="F20" i="3"/>
  <c r="F12" i="3"/>
  <c r="F15" i="3"/>
  <c r="F17" i="3"/>
  <c r="F21" i="3"/>
  <c r="F13" i="3"/>
  <c r="D31" i="3"/>
  <c r="F19" i="3"/>
  <c r="E31" i="3"/>
  <c r="F11" i="3"/>
  <c r="F30" i="5" l="1"/>
  <c r="F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8"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8"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8"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8"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8"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8"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U8"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V8"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W8"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X8"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Y8"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Nora Quiel</author>
  </authors>
  <commentList>
    <comment ref="B15" authorId="0" shapeId="0" xr:uid="{816FD06B-884E-4539-AC50-3549ED6F8610}">
      <text>
        <r>
          <rPr>
            <sz val="11"/>
            <color theme="1"/>
            <rFont val="Calibri"/>
            <family val="2"/>
            <scheme val="minor"/>
          </rPr>
          <t xml:space="preserve">Este rubro es específicamente para aquellas organizaciones que tienen propiedades tituladas a nombre de la organización proponente. La otorgación de fondos en este rubro dependerá del tipo de convocatoria y su objetivo.
</t>
        </r>
      </text>
    </comment>
    <comment ref="A28" authorId="0" shapeId="0" xr:uid="{F8C2CD2B-5962-448B-A238-572AFE4505C7}">
      <text>
        <r>
          <rPr>
            <b/>
            <sz val="9"/>
            <color indexed="81"/>
            <rFont val="Tahoma"/>
            <family val="2"/>
          </rPr>
          <t>Pasantías</t>
        </r>
        <r>
          <rPr>
            <sz val="9"/>
            <color indexed="81"/>
            <rFont val="Tahoma"/>
            <family val="2"/>
          </rPr>
          <t xml:space="preserve">
</t>
        </r>
      </text>
    </comment>
  </commentList>
</comments>
</file>

<file path=xl/sharedStrings.xml><?xml version="1.0" encoding="utf-8"?>
<sst xmlns="http://schemas.openxmlformats.org/spreadsheetml/2006/main" count="140" uniqueCount="88">
  <si>
    <t>FORMATO 3 Anexo 2A. cronograma y presupuesto detallado de propuesta</t>
  </si>
  <si>
    <t>Convocatoria:</t>
  </si>
  <si>
    <t>ESTABLECIMIENTO DE RINCONES CLUBHOUSE</t>
  </si>
  <si>
    <t>Proponente:</t>
  </si>
  <si>
    <t>Título del proyecto</t>
  </si>
  <si>
    <t>Etapa del proyecto</t>
  </si>
  <si>
    <t>Objetivo específico</t>
  </si>
  <si>
    <t>Entregables</t>
  </si>
  <si>
    <t>Actividad</t>
  </si>
  <si>
    <t>Persona responsable</t>
  </si>
  <si>
    <t xml:space="preserve">Cargo </t>
  </si>
  <si>
    <t>Institución</t>
  </si>
  <si>
    <t>Meses</t>
  </si>
  <si>
    <t>Origen de aportación</t>
  </si>
  <si>
    <t>Rubro</t>
  </si>
  <si>
    <t>Monto en Balboas</t>
  </si>
  <si>
    <t>Justificación</t>
  </si>
  <si>
    <t>Etapa</t>
  </si>
  <si>
    <t>ETAPA 1</t>
  </si>
  <si>
    <t>ETAPA 2</t>
  </si>
  <si>
    <t>ETAPA 3</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</si>
  <si>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</si>
  <si>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</si>
  <si>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Rubro Financiable</t>
  </si>
  <si>
    <t>APORTACIÓN DE SENACYT</t>
  </si>
  <si>
    <t>APORTACIÓN CONCURRENTE</t>
  </si>
  <si>
    <t>SUMA</t>
  </si>
  <si>
    <t>1) Equipo y maquinaria</t>
  </si>
  <si>
    <t xml:space="preserve">2) Materiales </t>
  </si>
  <si>
    <t>3) Servicios</t>
  </si>
  <si>
    <t>5) Subcontrataciones</t>
  </si>
  <si>
    <t>6) Capacitaciones</t>
  </si>
  <si>
    <t>7) Inscripciones</t>
  </si>
  <si>
    <t>8) Viajes de campo</t>
  </si>
  <si>
    <t>MONTO  TOTAL</t>
  </si>
  <si>
    <t>FORMATO PRESUPUESTO DE APORTACIÓN DE SENACYT POR ETAPAS</t>
  </si>
  <si>
    <t>SUMA DE APORTACIÓN TOTAL DE SENACYT</t>
  </si>
  <si>
    <t>Detallar aquí la justificación de gastos de cada rubro seleccionado. Ejemplo: Rubro 1. compra de 3 laptop para… Rubro 5. servicios de 3 especialistas en…..Rubro 12, viáticos para …</t>
  </si>
  <si>
    <t>Rubros</t>
  </si>
  <si>
    <t>Descripción</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</si>
  <si>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</si>
  <si>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</si>
  <si>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</si>
  <si>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Capacitaciones de corta duración y certificaciones</t>
  </si>
  <si>
    <t>Viajes de campo y monitoreo</t>
  </si>
  <si>
    <t>9) Misiones</t>
  </si>
  <si>
    <t>Misiones tecnológicas e intercambio</t>
  </si>
  <si>
    <t>10) Seguros</t>
  </si>
  <si>
    <t>Seguros previamente sustentados y debidamente aprobados por la Dirección gestora de la convocatoria</t>
  </si>
  <si>
    <t>11) Trámites y permisos</t>
  </si>
  <si>
    <t>Permisos y tramites gubernamentales afines al proyecto y debidamente sustentados y debidamente aprobados por la Dirección gestora de la convocatoria</t>
  </si>
  <si>
    <t>12) Construcción</t>
  </si>
  <si>
    <t>Construcciones indispensables para la ejecución del proyecto: pequeñas ampliaciones o modificaciones indispensables a las instalaciones existentes.</t>
  </si>
  <si>
    <t>13) Matrículas</t>
  </si>
  <si>
    <t>En programas académicos financiados: Matrículas y gastos conexos, costos de inscripción y defensa de tesis</t>
  </si>
  <si>
    <t>14) Subsidios de manutención</t>
  </si>
  <si>
    <t>En programas académicos financiados: subsidios eb concepto de manutención para los estudiantes becados</t>
  </si>
  <si>
    <t xml:space="preserve">15) Pasajes </t>
  </si>
  <si>
    <t>Gastos de transporte aéreo</t>
  </si>
  <si>
    <t>16) Alimentación</t>
  </si>
  <si>
    <t>Gastos de alimentación</t>
  </si>
  <si>
    <t>17) Alojamiento</t>
  </si>
  <si>
    <t>Gastos de alojamiento</t>
  </si>
  <si>
    <t>18) Viáticos</t>
  </si>
  <si>
    <t>Viático parciales o totales, nacionales o para viajes al extranjero, según las tablas de viáticos incluidas en la Ley que aprueba el Presupuesto del Estado</t>
  </si>
  <si>
    <t>19) Transporte</t>
  </si>
  <si>
    <t>Gastos de transporte requeridos</t>
  </si>
  <si>
    <t>20) Combustible</t>
  </si>
  <si>
    <t>Gastos de combustible</t>
  </si>
  <si>
    <t>21) Difusión</t>
  </si>
  <si>
    <t>Promoción y/o difusión de los resultados</t>
  </si>
  <si>
    <t>22) Publicación</t>
  </si>
  <si>
    <t>Publicación y/o difusión de los resultados</t>
  </si>
  <si>
    <t>23) Gastos de operación</t>
  </si>
  <si>
    <t>Gastos de operación no disponibles y que sean imprescindibles para alcanzar los objetivos del proyecto</t>
  </si>
  <si>
    <t>24) Gastos administrativos</t>
  </si>
  <si>
    <t>Gastos administrativos</t>
  </si>
  <si>
    <t>25) Otros</t>
  </si>
  <si>
    <t>Origen de los recursos</t>
  </si>
  <si>
    <t>SENACYT</t>
  </si>
  <si>
    <t>CONCURRENTE</t>
  </si>
  <si>
    <t>ETAPA 4</t>
  </si>
  <si>
    <r>
      <t xml:space="preserve">Para SENACYT es importante tener identificado el monto que se debe aportar a la propuesta por cada etapa. Este cuadro muestra el presupuesto de las aportaciones de SENACYT de manera condensada por etapa. La suma total debe coincidir con los montos previamente señalados. </t>
    </r>
    <r>
      <rPr>
        <i/>
        <sz val="9"/>
        <rFont val="Calibri"/>
        <family val="2"/>
        <scheme val="minor"/>
      </rPr>
      <t>*El rubro de talento humano no lo financia para esta convocatoria la SENACYT (coordinador del RCH) debe asumirlo el proponente. El personal para realizar talleres en áreas STEAM se añade en el rubro de subcontrataciones.</t>
    </r>
  </si>
  <si>
    <t>Subcontratos de servicios o personal no disponible en el proyecto (talleristas y mentores especializados)</t>
  </si>
  <si>
    <t>Inscripciones o matrículas en eventos o cursos de carácter científico, tecnológico, de innovación o emprendimiento (presenciales o virtuales)</t>
  </si>
  <si>
    <t>17 Alojamiento</t>
  </si>
  <si>
    <t>23) Gastos de op</t>
  </si>
  <si>
    <t>24) Gastos adminis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</si>
</sst>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
      <b/>
      <sz val="10"/>
      <color theme="0"/>
      <name val="Calibri"/>
      <family val="2"/>
      <scheme val="minor"/>
    </font>
    <font>
      <i/>
      <sz val="9"/>
      <name val="Calibri"/>
      <family val="2"/>
      <scheme val="minor"/>
    </font>
    <font>
      <sz val="11"/>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10" fillId="0" borderId="0"/>
  </cellStyleXfs>
  <cellXfs count="66">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3" fillId="3" borderId="0" xfId="0" applyFont="1" applyFill="1" applyAlignment="1">
      <alignment horizontal="right" vertical="center"/>
    </xf>
    <xf numFmtId="165" fontId="8" fillId="3" borderId="0" xfId="1" applyNumberFormat="1" applyFont="1" applyFill="1"/>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4" fillId="3" borderId="2"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165" fontId="18" fillId="3" borderId="1" xfId="1" applyNumberFormat="1" applyFont="1" applyFill="1" applyBorder="1" applyAlignment="1" applyProtection="1">
      <alignment horizontal="right" vertical="center"/>
    </xf>
    <xf numFmtId="0" fontId="21" fillId="2" borderId="1" xfId="0" applyFont="1" applyFill="1" applyBorder="1" applyAlignment="1">
      <alignment horizontal="center" vertical="center"/>
    </xf>
    <xf numFmtId="0" fontId="21" fillId="3" borderId="0" xfId="0" applyFont="1" applyFill="1" applyAlignment="1">
      <alignment horizontal="center"/>
    </xf>
    <xf numFmtId="0" fontId="21" fillId="3" borderId="0" xfId="0" applyFont="1" applyFill="1" applyAlignment="1">
      <alignment horizontal="center" vertical="center"/>
    </xf>
    <xf numFmtId="0" fontId="21" fillId="2" borderId="1" xfId="0" applyFont="1" applyFill="1" applyBorder="1" applyAlignment="1">
      <alignment horizontal="center" vertical="center"/>
    </xf>
    <xf numFmtId="0" fontId="3" fillId="3" borderId="13"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21" fillId="2" borderId="1" xfId="0" applyFont="1" applyFill="1" applyBorder="1" applyAlignment="1">
      <alignment horizontal="center"/>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8" fillId="3" borderId="0" xfId="0" applyFont="1" applyFill="1" applyAlignment="1">
      <alignment horizontal="left" vertic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0" fillId="5" borderId="16" xfId="0" applyFill="1" applyBorder="1" applyAlignment="1">
      <alignment horizontal="left" wrapText="1"/>
    </xf>
    <xf numFmtId="0" fontId="3" fillId="3" borderId="15" xfId="0" applyFont="1" applyFill="1" applyBorder="1" applyAlignment="1">
      <alignment horizontal="center" vertical="top" wrapText="1"/>
    </xf>
    <xf numFmtId="0" fontId="23" fillId="0" borderId="1" xfId="0" applyFont="1" applyBorder="1"/>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20</xdr:col>
      <xdr:colOff>271182</xdr:colOff>
      <xdr:row>3</xdr:row>
      <xdr:rowOff>262646</xdr:rowOff>
    </xdr:from>
    <xdr:to>
      <xdr:col>22</xdr:col>
      <xdr:colOff>322198</xdr:colOff>
      <xdr:row>5</xdr:row>
      <xdr:rowOff>202745</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695325</xdr:colOff>
      <xdr:row>1</xdr:row>
      <xdr:rowOff>57150</xdr:rowOff>
    </xdr:from>
    <xdr:to>
      <xdr:col>5</xdr:col>
      <xdr:colOff>752475</xdr:colOff>
      <xdr:row>2</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57150</xdr:rowOff>
    </xdr:from>
    <xdr:to>
      <xdr:col>6</xdr:col>
      <xdr:colOff>115570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Y43"/>
  <sheetViews>
    <sheetView tabSelected="1" zoomScale="70" zoomScaleNormal="70" workbookViewId="0">
      <selection activeCell="A2" sqref="A2:Y2"/>
    </sheetView>
  </sheetViews>
  <sheetFormatPr baseColWidth="10" defaultColWidth="11.42578125" defaultRowHeight="12.75" outlineLevelCol="1" x14ac:dyDescent="0.2"/>
  <cols>
    <col min="1" max="1" width="11" style="1" customWidth="1"/>
    <col min="2" max="2" width="25.140625" style="1" customWidth="1"/>
    <col min="3" max="3" width="22.85546875" style="6" customWidth="1"/>
    <col min="4" max="4" width="17" style="6" customWidth="1"/>
    <col min="5" max="7" width="15.85546875" style="6" customWidth="1"/>
    <col min="8" max="19" width="3.140625" style="1" customWidth="1" outlineLevel="1"/>
    <col min="20" max="20" width="1.140625" style="1" customWidth="1"/>
    <col min="21" max="22" width="15.85546875" style="6" customWidth="1" outlineLevel="1"/>
    <col min="23" max="23" width="12.85546875" style="7" customWidth="1" outlineLevel="1"/>
    <col min="24" max="24" width="25" style="6" customWidth="1" outlineLevel="1"/>
    <col min="25" max="25" width="11.42578125" style="6" customWidth="1" outlineLevel="1"/>
    <col min="26" max="16384" width="11.42578125" style="1"/>
  </cols>
  <sheetData>
    <row r="1" spans="1:25" ht="15" customHeight="1" x14ac:dyDescent="0.2">
      <c r="A1" s="47" t="s">
        <v>0</v>
      </c>
      <c r="B1" s="47"/>
      <c r="C1" s="47"/>
      <c r="D1" s="47"/>
      <c r="E1" s="47"/>
      <c r="F1" s="47"/>
      <c r="G1" s="47"/>
      <c r="H1" s="47"/>
      <c r="I1" s="47"/>
      <c r="J1" s="47"/>
      <c r="K1" s="47"/>
      <c r="L1" s="47"/>
      <c r="M1" s="47"/>
      <c r="N1" s="47"/>
      <c r="O1" s="47"/>
      <c r="P1" s="47"/>
      <c r="Q1" s="47"/>
      <c r="R1" s="47"/>
      <c r="S1" s="47"/>
      <c r="T1" s="47"/>
      <c r="U1" s="47"/>
      <c r="V1" s="47"/>
      <c r="W1" s="47"/>
      <c r="X1" s="47"/>
      <c r="Y1" s="35"/>
    </row>
    <row r="2" spans="1:25" ht="1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row>
    <row r="4" spans="1:25" ht="15.95" customHeight="1" x14ac:dyDescent="0.2">
      <c r="A4" s="8"/>
      <c r="B4" s="8" t="s">
        <v>1</v>
      </c>
      <c r="C4" s="48" t="s">
        <v>2</v>
      </c>
      <c r="D4" s="49"/>
      <c r="E4" s="49"/>
      <c r="F4" s="49"/>
      <c r="G4" s="50"/>
    </row>
    <row r="5" spans="1:25" ht="26.25" customHeight="1" x14ac:dyDescent="0.2">
      <c r="A5" s="8"/>
      <c r="B5" s="8" t="s">
        <v>3</v>
      </c>
      <c r="C5" s="51"/>
      <c r="D5" s="52"/>
      <c r="E5" s="52"/>
      <c r="F5" s="52"/>
      <c r="G5" s="53"/>
    </row>
    <row r="6" spans="1:25" ht="26.25" customHeight="1" x14ac:dyDescent="0.2">
      <c r="A6" s="8"/>
      <c r="B6" s="8" t="s">
        <v>4</v>
      </c>
      <c r="C6" s="51"/>
      <c r="D6" s="52"/>
      <c r="E6" s="52"/>
      <c r="F6" s="52"/>
      <c r="G6" s="53"/>
    </row>
    <row r="8" spans="1:25" ht="15" customHeight="1" x14ac:dyDescent="0.2">
      <c r="A8" s="45" t="s">
        <v>5</v>
      </c>
      <c r="B8" s="41" t="s">
        <v>6</v>
      </c>
      <c r="C8" s="45" t="s">
        <v>7</v>
      </c>
      <c r="D8" s="45" t="s">
        <v>8</v>
      </c>
      <c r="E8" s="45" t="s">
        <v>9</v>
      </c>
      <c r="F8" s="55" t="s">
        <v>10</v>
      </c>
      <c r="G8" s="45" t="s">
        <v>11</v>
      </c>
      <c r="H8" s="54" t="s">
        <v>12</v>
      </c>
      <c r="I8" s="54"/>
      <c r="J8" s="54"/>
      <c r="K8" s="54"/>
      <c r="L8" s="54"/>
      <c r="M8" s="54"/>
      <c r="N8" s="54"/>
      <c r="O8" s="54"/>
      <c r="P8" s="54"/>
      <c r="Q8" s="54"/>
      <c r="R8" s="54"/>
      <c r="S8" s="54"/>
      <c r="T8" s="39"/>
      <c r="U8" s="45" t="s">
        <v>13</v>
      </c>
      <c r="V8" s="41" t="s">
        <v>14</v>
      </c>
      <c r="W8" s="45" t="s">
        <v>15</v>
      </c>
      <c r="X8" s="41" t="s">
        <v>16</v>
      </c>
      <c r="Y8" s="41" t="s">
        <v>17</v>
      </c>
    </row>
    <row r="9" spans="1:25" s="2" customFormat="1" ht="35.25" customHeight="1" x14ac:dyDescent="0.25">
      <c r="A9" s="45"/>
      <c r="B9" s="41"/>
      <c r="C9" s="45"/>
      <c r="D9" s="45"/>
      <c r="E9" s="45"/>
      <c r="F9" s="56"/>
      <c r="G9" s="45"/>
      <c r="H9" s="38">
        <v>1</v>
      </c>
      <c r="I9" s="38">
        <v>2</v>
      </c>
      <c r="J9" s="38">
        <v>3</v>
      </c>
      <c r="K9" s="38">
        <v>4</v>
      </c>
      <c r="L9" s="38">
        <v>5</v>
      </c>
      <c r="M9" s="38">
        <v>6</v>
      </c>
      <c r="N9" s="38">
        <v>7</v>
      </c>
      <c r="O9" s="38">
        <v>8</v>
      </c>
      <c r="P9" s="38">
        <v>9</v>
      </c>
      <c r="Q9" s="38">
        <v>10</v>
      </c>
      <c r="R9" s="38">
        <v>11</v>
      </c>
      <c r="S9" s="38">
        <v>12</v>
      </c>
      <c r="T9" s="40"/>
      <c r="U9" s="45"/>
      <c r="V9" s="41"/>
      <c r="W9" s="45"/>
      <c r="X9" s="41"/>
      <c r="Y9" s="41"/>
    </row>
    <row r="10" spans="1:25" x14ac:dyDescent="0.2">
      <c r="A10" s="46" t="s">
        <v>18</v>
      </c>
      <c r="B10" s="46"/>
      <c r="C10" s="46"/>
      <c r="D10" s="4"/>
      <c r="E10" s="4"/>
      <c r="F10" s="4"/>
      <c r="G10" s="4"/>
      <c r="H10" s="34"/>
      <c r="I10" s="34"/>
      <c r="J10" s="34"/>
      <c r="K10" s="34"/>
      <c r="L10" s="34"/>
      <c r="M10" s="34"/>
      <c r="N10" s="34"/>
      <c r="O10" s="34"/>
      <c r="P10" s="34"/>
      <c r="Q10" s="34"/>
      <c r="R10" s="34"/>
      <c r="S10" s="34"/>
      <c r="U10" s="3"/>
      <c r="V10" s="3"/>
      <c r="W10" s="10"/>
      <c r="X10" s="4"/>
      <c r="Y10" s="4"/>
    </row>
    <row r="11" spans="1:25" x14ac:dyDescent="0.2">
      <c r="A11" s="46"/>
      <c r="B11" s="46"/>
      <c r="C11" s="46"/>
      <c r="D11" s="4"/>
      <c r="E11" s="4"/>
      <c r="F11" s="4"/>
      <c r="G11" s="4"/>
      <c r="H11" s="34"/>
      <c r="I11" s="34"/>
      <c r="J11" s="34"/>
      <c r="K11" s="34"/>
      <c r="L11" s="34"/>
      <c r="M11" s="34"/>
      <c r="N11" s="34"/>
      <c r="O11" s="34"/>
      <c r="P11" s="34"/>
      <c r="Q11" s="34"/>
      <c r="R11" s="34"/>
      <c r="S11" s="34"/>
      <c r="U11" s="3"/>
      <c r="V11" s="3"/>
      <c r="W11" s="10"/>
      <c r="X11" s="4"/>
      <c r="Y11" s="4"/>
    </row>
    <row r="12" spans="1:25" x14ac:dyDescent="0.2">
      <c r="A12" s="46"/>
      <c r="B12" s="46"/>
      <c r="C12" s="46"/>
      <c r="D12" s="4"/>
      <c r="E12" s="4"/>
      <c r="F12" s="4"/>
      <c r="G12" s="4"/>
      <c r="H12" s="34"/>
      <c r="I12" s="34"/>
      <c r="J12" s="34"/>
      <c r="K12" s="34"/>
      <c r="L12" s="34"/>
      <c r="M12" s="34"/>
      <c r="N12" s="34"/>
      <c r="O12" s="34"/>
      <c r="P12" s="34"/>
      <c r="Q12" s="34"/>
      <c r="R12" s="34"/>
      <c r="S12" s="34"/>
      <c r="U12" s="3"/>
      <c r="V12" s="3"/>
      <c r="W12" s="10"/>
      <c r="X12" s="4"/>
      <c r="Y12" s="4"/>
    </row>
    <row r="13" spans="1:25" x14ac:dyDescent="0.2">
      <c r="A13" s="46"/>
      <c r="B13" s="46"/>
      <c r="C13" s="46"/>
      <c r="D13" s="4"/>
      <c r="E13" s="4"/>
      <c r="F13" s="4"/>
      <c r="G13" s="4"/>
      <c r="H13" s="34"/>
      <c r="I13" s="34"/>
      <c r="J13" s="34"/>
      <c r="K13" s="34"/>
      <c r="L13" s="34"/>
      <c r="M13" s="34"/>
      <c r="N13" s="34"/>
      <c r="O13" s="34"/>
      <c r="P13" s="34"/>
      <c r="Q13" s="34"/>
      <c r="R13" s="34"/>
      <c r="S13" s="34"/>
      <c r="U13" s="3"/>
      <c r="V13" s="3"/>
      <c r="W13" s="10"/>
      <c r="X13" s="4"/>
      <c r="Y13" s="4"/>
    </row>
    <row r="14" spans="1:25" x14ac:dyDescent="0.2">
      <c r="A14" s="46"/>
      <c r="B14" s="46"/>
      <c r="C14" s="46"/>
      <c r="D14" s="4"/>
      <c r="E14" s="4"/>
      <c r="F14" s="4"/>
      <c r="G14" s="4"/>
      <c r="H14" s="5"/>
      <c r="I14" s="5"/>
      <c r="J14" s="5"/>
      <c r="K14" s="5"/>
      <c r="L14" s="5"/>
      <c r="M14" s="5"/>
      <c r="N14" s="5"/>
      <c r="O14" s="5"/>
      <c r="P14" s="5"/>
      <c r="Q14" s="5"/>
      <c r="R14" s="5"/>
      <c r="S14" s="5"/>
      <c r="U14" s="3"/>
      <c r="V14" s="3"/>
      <c r="W14" s="10"/>
      <c r="X14" s="4"/>
      <c r="Y14" s="4"/>
    </row>
    <row r="15" spans="1:25" x14ac:dyDescent="0.2">
      <c r="A15" s="46"/>
      <c r="B15" s="46"/>
      <c r="C15" s="46"/>
      <c r="D15" s="4"/>
      <c r="E15" s="4"/>
      <c r="F15" s="4"/>
      <c r="G15" s="4"/>
      <c r="H15" s="5"/>
      <c r="I15" s="5"/>
      <c r="J15" s="5"/>
      <c r="K15" s="5"/>
      <c r="L15" s="5"/>
      <c r="M15" s="5"/>
      <c r="N15" s="5"/>
      <c r="O15" s="5"/>
      <c r="P15" s="5"/>
      <c r="Q15" s="5"/>
      <c r="R15" s="5"/>
      <c r="S15" s="5"/>
      <c r="U15" s="3"/>
      <c r="V15" s="3"/>
      <c r="W15" s="10"/>
      <c r="X15" s="4"/>
      <c r="Y15" s="4"/>
    </row>
    <row r="16" spans="1:25" x14ac:dyDescent="0.2">
      <c r="A16" s="46"/>
      <c r="B16" s="46"/>
      <c r="C16" s="46"/>
      <c r="D16" s="4"/>
      <c r="E16" s="4"/>
      <c r="F16" s="4"/>
      <c r="G16" s="4"/>
      <c r="H16" s="5"/>
      <c r="I16" s="5"/>
      <c r="J16" s="5"/>
      <c r="K16" s="5"/>
      <c r="L16" s="5"/>
      <c r="M16" s="5"/>
      <c r="N16" s="5"/>
      <c r="O16" s="5"/>
      <c r="P16" s="5"/>
      <c r="Q16" s="5"/>
      <c r="R16" s="5"/>
      <c r="S16" s="5"/>
      <c r="U16" s="3"/>
      <c r="V16" s="3"/>
      <c r="W16" s="10"/>
      <c r="X16" s="4"/>
      <c r="Y16" s="4"/>
    </row>
    <row r="17" spans="1:25" x14ac:dyDescent="0.2">
      <c r="A17" s="46"/>
      <c r="B17" s="46"/>
      <c r="C17" s="46"/>
      <c r="D17" s="4"/>
      <c r="E17" s="4"/>
      <c r="F17" s="4"/>
      <c r="G17" s="4"/>
      <c r="H17" s="5"/>
      <c r="I17" s="5"/>
      <c r="J17" s="5"/>
      <c r="K17" s="5"/>
      <c r="L17" s="5"/>
      <c r="M17" s="5"/>
      <c r="N17" s="5"/>
      <c r="O17" s="5"/>
      <c r="P17" s="5"/>
      <c r="Q17" s="5"/>
      <c r="R17" s="5"/>
      <c r="S17" s="5"/>
      <c r="U17" s="3"/>
      <c r="V17" s="3"/>
      <c r="W17" s="10"/>
      <c r="X17" s="4"/>
      <c r="Y17" s="4"/>
    </row>
    <row r="18" spans="1:25" x14ac:dyDescent="0.2">
      <c r="A18" s="46"/>
      <c r="B18" s="46"/>
      <c r="C18" s="46"/>
      <c r="D18" s="4"/>
      <c r="E18" s="4"/>
      <c r="F18" s="4"/>
      <c r="G18" s="4"/>
      <c r="H18" s="5"/>
      <c r="I18" s="5"/>
      <c r="J18" s="5"/>
      <c r="K18" s="5"/>
      <c r="L18" s="5"/>
      <c r="M18" s="5"/>
      <c r="N18" s="5"/>
      <c r="O18" s="5"/>
      <c r="P18" s="5"/>
      <c r="Q18" s="5"/>
      <c r="R18" s="5"/>
      <c r="S18" s="5"/>
      <c r="U18" s="3"/>
      <c r="V18" s="3"/>
      <c r="W18" s="10"/>
      <c r="X18" s="4"/>
      <c r="Y18" s="4"/>
    </row>
    <row r="19" spans="1:25" x14ac:dyDescent="0.2">
      <c r="A19" s="46"/>
      <c r="B19" s="46"/>
      <c r="C19" s="46"/>
      <c r="D19" s="4"/>
      <c r="E19" s="4"/>
      <c r="F19" s="4"/>
      <c r="G19" s="4"/>
      <c r="H19" s="5"/>
      <c r="I19" s="5"/>
      <c r="J19" s="5"/>
      <c r="K19" s="5"/>
      <c r="L19" s="5"/>
      <c r="M19" s="5"/>
      <c r="N19" s="5"/>
      <c r="O19" s="5"/>
      <c r="P19" s="5"/>
      <c r="Q19" s="5"/>
      <c r="R19" s="5"/>
      <c r="S19" s="5"/>
      <c r="U19" s="3"/>
      <c r="V19" s="3"/>
      <c r="W19" s="10"/>
      <c r="X19" s="4"/>
      <c r="Y19" s="4"/>
    </row>
    <row r="20" spans="1:25" x14ac:dyDescent="0.2">
      <c r="A20" s="46"/>
      <c r="B20" s="46"/>
      <c r="C20" s="46"/>
      <c r="D20" s="4"/>
      <c r="E20" s="4"/>
      <c r="F20" s="4"/>
      <c r="G20" s="4"/>
      <c r="H20" s="5"/>
      <c r="I20" s="5"/>
      <c r="J20" s="5"/>
      <c r="K20" s="5"/>
      <c r="L20" s="5"/>
      <c r="M20" s="5"/>
      <c r="N20" s="5"/>
      <c r="O20" s="5"/>
      <c r="P20" s="5"/>
      <c r="Q20" s="5"/>
      <c r="R20" s="5"/>
      <c r="S20" s="5"/>
      <c r="U20" s="3"/>
      <c r="V20" s="3"/>
      <c r="W20" s="10"/>
      <c r="X20" s="4"/>
      <c r="Y20" s="4"/>
    </row>
    <row r="21" spans="1:25" x14ac:dyDescent="0.2">
      <c r="A21" s="46" t="s">
        <v>19</v>
      </c>
      <c r="B21" s="46"/>
      <c r="C21" s="46"/>
      <c r="D21" s="4"/>
      <c r="E21" s="4"/>
      <c r="F21" s="4"/>
      <c r="G21" s="4"/>
      <c r="H21" s="5"/>
      <c r="I21" s="5"/>
      <c r="J21" s="5"/>
      <c r="K21" s="5"/>
      <c r="L21" s="5"/>
      <c r="M21" s="5"/>
      <c r="N21" s="5"/>
      <c r="O21" s="5"/>
      <c r="P21" s="5"/>
      <c r="Q21" s="5"/>
      <c r="R21" s="5"/>
      <c r="S21" s="5"/>
      <c r="U21" s="3"/>
      <c r="V21" s="3"/>
      <c r="W21" s="10"/>
      <c r="X21" s="4"/>
      <c r="Y21" s="4"/>
    </row>
    <row r="22" spans="1:25" x14ac:dyDescent="0.2">
      <c r="A22" s="46"/>
      <c r="B22" s="46"/>
      <c r="C22" s="46"/>
      <c r="D22" s="4"/>
      <c r="E22" s="4"/>
      <c r="F22" s="4"/>
      <c r="G22" s="4"/>
      <c r="H22" s="5"/>
      <c r="I22" s="5"/>
      <c r="J22" s="5"/>
      <c r="K22" s="5"/>
      <c r="L22" s="5"/>
      <c r="M22" s="5"/>
      <c r="N22" s="5"/>
      <c r="O22" s="5"/>
      <c r="P22" s="5"/>
      <c r="Q22" s="5"/>
      <c r="R22" s="5"/>
      <c r="S22" s="5"/>
      <c r="U22" s="3"/>
      <c r="V22" s="3"/>
      <c r="W22" s="10"/>
      <c r="X22" s="4"/>
      <c r="Y22" s="4"/>
    </row>
    <row r="23" spans="1:25" x14ac:dyDescent="0.2">
      <c r="A23" s="46"/>
      <c r="B23" s="46"/>
      <c r="C23" s="46"/>
      <c r="D23" s="4"/>
      <c r="E23" s="4"/>
      <c r="F23" s="4"/>
      <c r="G23" s="4"/>
      <c r="H23" s="5"/>
      <c r="I23" s="5"/>
      <c r="J23" s="5"/>
      <c r="K23" s="5"/>
      <c r="L23" s="5"/>
      <c r="M23" s="5"/>
      <c r="N23" s="5"/>
      <c r="O23" s="5"/>
      <c r="P23" s="5"/>
      <c r="Q23" s="5"/>
      <c r="R23" s="5"/>
      <c r="S23" s="5"/>
      <c r="U23" s="3"/>
      <c r="V23" s="3"/>
      <c r="W23" s="10"/>
      <c r="X23" s="4"/>
      <c r="Y23" s="4"/>
    </row>
    <row r="24" spans="1:25" x14ac:dyDescent="0.2">
      <c r="A24" s="46"/>
      <c r="B24" s="46"/>
      <c r="C24" s="46"/>
      <c r="D24" s="4"/>
      <c r="E24" s="4"/>
      <c r="F24" s="4"/>
      <c r="G24" s="4"/>
      <c r="H24" s="5"/>
      <c r="I24" s="5"/>
      <c r="J24" s="5"/>
      <c r="K24" s="5"/>
      <c r="L24" s="5"/>
      <c r="M24" s="5"/>
      <c r="N24" s="5"/>
      <c r="O24" s="5"/>
      <c r="P24" s="5"/>
      <c r="Q24" s="5"/>
      <c r="R24" s="5"/>
      <c r="S24" s="5"/>
      <c r="U24" s="3"/>
      <c r="V24" s="3"/>
      <c r="W24" s="10"/>
      <c r="X24" s="4"/>
      <c r="Y24" s="4"/>
    </row>
    <row r="25" spans="1:25" x14ac:dyDescent="0.2">
      <c r="A25" s="46"/>
      <c r="B25" s="46"/>
      <c r="C25" s="46"/>
      <c r="D25" s="4"/>
      <c r="E25" s="4"/>
      <c r="F25" s="4"/>
      <c r="G25" s="4"/>
      <c r="H25" s="5"/>
      <c r="I25" s="5"/>
      <c r="J25" s="5"/>
      <c r="K25" s="5"/>
      <c r="L25" s="5"/>
      <c r="M25" s="5"/>
      <c r="N25" s="5"/>
      <c r="O25" s="5"/>
      <c r="P25" s="5"/>
      <c r="Q25" s="5"/>
      <c r="R25" s="5"/>
      <c r="S25" s="5"/>
      <c r="U25" s="3"/>
      <c r="V25" s="3"/>
      <c r="W25" s="10"/>
      <c r="X25" s="4"/>
      <c r="Y25" s="4"/>
    </row>
    <row r="26" spans="1:25" x14ac:dyDescent="0.2">
      <c r="A26" s="46"/>
      <c r="B26" s="46"/>
      <c r="C26" s="46"/>
      <c r="D26" s="4"/>
      <c r="E26" s="4"/>
      <c r="F26" s="4"/>
      <c r="G26" s="4"/>
      <c r="H26" s="5"/>
      <c r="I26" s="5"/>
      <c r="J26" s="5"/>
      <c r="K26" s="5"/>
      <c r="L26" s="5"/>
      <c r="M26" s="5"/>
      <c r="N26" s="5"/>
      <c r="O26" s="5"/>
      <c r="P26" s="5"/>
      <c r="Q26" s="5"/>
      <c r="R26" s="5"/>
      <c r="S26" s="5"/>
      <c r="U26" s="3"/>
      <c r="V26" s="3"/>
      <c r="W26" s="10"/>
      <c r="X26" s="4"/>
      <c r="Y26" s="4"/>
    </row>
    <row r="27" spans="1:25" x14ac:dyDescent="0.2">
      <c r="A27" s="46"/>
      <c r="B27" s="46"/>
      <c r="C27" s="46"/>
      <c r="D27" s="4"/>
      <c r="E27" s="4"/>
      <c r="F27" s="4"/>
      <c r="G27" s="4"/>
      <c r="H27" s="5"/>
      <c r="I27" s="5"/>
      <c r="J27" s="5"/>
      <c r="K27" s="5"/>
      <c r="L27" s="5"/>
      <c r="M27" s="5"/>
      <c r="N27" s="5"/>
      <c r="O27" s="5"/>
      <c r="P27" s="5"/>
      <c r="Q27" s="5"/>
      <c r="R27" s="5"/>
      <c r="S27" s="5"/>
      <c r="U27" s="3"/>
      <c r="V27" s="3"/>
      <c r="W27" s="10"/>
      <c r="X27" s="4"/>
      <c r="Y27" s="4"/>
    </row>
    <row r="28" spans="1:25" x14ac:dyDescent="0.2">
      <c r="A28" s="46"/>
      <c r="B28" s="46"/>
      <c r="C28" s="46"/>
      <c r="D28" s="4"/>
      <c r="E28" s="4"/>
      <c r="F28" s="4"/>
      <c r="G28" s="4"/>
      <c r="H28" s="5"/>
      <c r="I28" s="5"/>
      <c r="J28" s="5"/>
      <c r="K28" s="5"/>
      <c r="L28" s="5"/>
      <c r="M28" s="5"/>
      <c r="N28" s="5"/>
      <c r="O28" s="5"/>
      <c r="P28" s="5"/>
      <c r="Q28" s="5"/>
      <c r="R28" s="5"/>
      <c r="S28" s="5"/>
      <c r="U28" s="3"/>
      <c r="V28" s="3"/>
      <c r="W28" s="10"/>
      <c r="X28" s="4"/>
      <c r="Y28" s="4"/>
    </row>
    <row r="29" spans="1:25" x14ac:dyDescent="0.2">
      <c r="A29" s="46"/>
      <c r="B29" s="46"/>
      <c r="C29" s="46"/>
      <c r="D29" s="4"/>
      <c r="E29" s="4"/>
      <c r="F29" s="4"/>
      <c r="G29" s="4"/>
      <c r="H29" s="5"/>
      <c r="I29" s="5"/>
      <c r="J29" s="5"/>
      <c r="K29" s="5"/>
      <c r="L29" s="5"/>
      <c r="M29" s="5"/>
      <c r="N29" s="5"/>
      <c r="O29" s="5"/>
      <c r="P29" s="5"/>
      <c r="Q29" s="5"/>
      <c r="R29" s="5"/>
      <c r="S29" s="5"/>
      <c r="U29" s="3"/>
      <c r="V29" s="3"/>
      <c r="W29" s="10"/>
      <c r="X29" s="4"/>
      <c r="Y29" s="4"/>
    </row>
    <row r="30" spans="1:25" x14ac:dyDescent="0.2">
      <c r="A30" s="46"/>
      <c r="B30" s="46"/>
      <c r="C30" s="46"/>
      <c r="D30" s="4"/>
      <c r="E30" s="4"/>
      <c r="F30" s="4"/>
      <c r="G30" s="4"/>
      <c r="H30" s="5"/>
      <c r="I30" s="5"/>
      <c r="J30" s="5"/>
      <c r="K30" s="5"/>
      <c r="L30" s="5"/>
      <c r="M30" s="5"/>
      <c r="N30" s="5"/>
      <c r="O30" s="5"/>
      <c r="P30" s="5"/>
      <c r="Q30" s="5"/>
      <c r="R30" s="5"/>
      <c r="S30" s="5"/>
      <c r="U30" s="3"/>
      <c r="V30" s="3"/>
      <c r="W30" s="10"/>
      <c r="X30" s="4"/>
      <c r="Y30" s="4"/>
    </row>
    <row r="31" spans="1:25" x14ac:dyDescent="0.2">
      <c r="A31" s="46"/>
      <c r="B31" s="46"/>
      <c r="C31" s="46"/>
      <c r="D31" s="4"/>
      <c r="E31" s="4"/>
      <c r="F31" s="4"/>
      <c r="G31" s="4"/>
      <c r="H31" s="5"/>
      <c r="I31" s="5"/>
      <c r="J31" s="5"/>
      <c r="K31" s="5"/>
      <c r="L31" s="5"/>
      <c r="M31" s="5"/>
      <c r="N31" s="5"/>
      <c r="O31" s="5"/>
      <c r="P31" s="5"/>
      <c r="Q31" s="5"/>
      <c r="R31" s="5"/>
      <c r="S31" s="5"/>
      <c r="U31" s="3"/>
      <c r="V31" s="3"/>
      <c r="W31" s="10"/>
      <c r="X31" s="4"/>
      <c r="Y31" s="4"/>
    </row>
    <row r="32" spans="1:25" x14ac:dyDescent="0.2">
      <c r="A32" s="42" t="s">
        <v>20</v>
      </c>
      <c r="B32" s="42"/>
      <c r="C32" s="42"/>
      <c r="D32" s="4"/>
      <c r="E32" s="4"/>
      <c r="F32" s="4"/>
      <c r="G32" s="4"/>
      <c r="H32" s="5"/>
      <c r="I32" s="5"/>
      <c r="J32" s="5"/>
      <c r="K32" s="5"/>
      <c r="L32" s="5"/>
      <c r="M32" s="5"/>
      <c r="N32" s="5"/>
      <c r="O32" s="5"/>
      <c r="P32" s="5"/>
      <c r="Q32" s="5"/>
      <c r="R32" s="5"/>
      <c r="S32" s="5"/>
      <c r="U32" s="3"/>
      <c r="V32" s="3"/>
      <c r="W32" s="10"/>
      <c r="X32" s="4"/>
      <c r="Y32" s="4"/>
    </row>
    <row r="33" spans="1:25" x14ac:dyDescent="0.2">
      <c r="A33" s="43"/>
      <c r="B33" s="43"/>
      <c r="C33" s="43"/>
      <c r="D33" s="4"/>
      <c r="E33" s="4"/>
      <c r="F33" s="4"/>
      <c r="G33" s="4"/>
      <c r="H33" s="5"/>
      <c r="I33" s="5"/>
      <c r="J33" s="5"/>
      <c r="K33" s="5"/>
      <c r="L33" s="5"/>
      <c r="M33" s="5"/>
      <c r="N33" s="5"/>
      <c r="O33" s="5"/>
      <c r="P33" s="5"/>
      <c r="Q33" s="5"/>
      <c r="R33" s="5"/>
      <c r="S33" s="5"/>
      <c r="U33" s="3"/>
      <c r="V33" s="3"/>
      <c r="W33" s="10"/>
      <c r="X33" s="4"/>
      <c r="Y33" s="4"/>
    </row>
    <row r="34" spans="1:25" x14ac:dyDescent="0.2">
      <c r="A34" s="43"/>
      <c r="B34" s="43"/>
      <c r="C34" s="43"/>
      <c r="D34" s="4"/>
      <c r="E34" s="4"/>
      <c r="F34" s="4"/>
      <c r="G34" s="4"/>
      <c r="H34" s="5"/>
      <c r="I34" s="5"/>
      <c r="J34" s="5"/>
      <c r="K34" s="5"/>
      <c r="L34" s="5"/>
      <c r="M34" s="5"/>
      <c r="N34" s="5"/>
      <c r="O34" s="5"/>
      <c r="P34" s="5"/>
      <c r="Q34" s="5"/>
      <c r="R34" s="5"/>
      <c r="S34" s="5"/>
      <c r="U34" s="3"/>
      <c r="V34" s="3"/>
      <c r="W34" s="10"/>
      <c r="X34" s="4"/>
      <c r="Y34" s="4"/>
    </row>
    <row r="35" spans="1:25" x14ac:dyDescent="0.2">
      <c r="A35" s="43"/>
      <c r="B35" s="43"/>
      <c r="C35" s="43"/>
      <c r="D35" s="4"/>
      <c r="E35" s="4"/>
      <c r="F35" s="4"/>
      <c r="G35" s="4"/>
      <c r="H35" s="5"/>
      <c r="I35" s="5"/>
      <c r="J35" s="5"/>
      <c r="K35" s="5"/>
      <c r="L35" s="5"/>
      <c r="M35" s="5"/>
      <c r="N35" s="5"/>
      <c r="O35" s="5"/>
      <c r="P35" s="5"/>
      <c r="Q35" s="5"/>
      <c r="R35" s="5"/>
      <c r="S35" s="5"/>
      <c r="U35" s="3"/>
      <c r="V35" s="3"/>
      <c r="W35" s="10"/>
      <c r="X35" s="4"/>
      <c r="Y35" s="4"/>
    </row>
    <row r="36" spans="1:25" x14ac:dyDescent="0.2">
      <c r="A36" s="43"/>
      <c r="B36" s="43"/>
      <c r="C36" s="43"/>
      <c r="D36" s="4"/>
      <c r="E36" s="4"/>
      <c r="F36" s="4"/>
      <c r="G36" s="4"/>
      <c r="H36" s="5"/>
      <c r="I36" s="5"/>
      <c r="J36" s="5"/>
      <c r="K36" s="5"/>
      <c r="L36" s="5"/>
      <c r="M36" s="5"/>
      <c r="N36" s="5"/>
      <c r="O36" s="5"/>
      <c r="P36" s="5"/>
      <c r="Q36" s="5"/>
      <c r="R36" s="5"/>
      <c r="S36" s="5"/>
      <c r="U36" s="3"/>
      <c r="V36" s="3"/>
      <c r="W36" s="10"/>
      <c r="X36" s="4"/>
      <c r="Y36" s="4"/>
    </row>
    <row r="37" spans="1:25" x14ac:dyDescent="0.2">
      <c r="A37" s="43"/>
      <c r="B37" s="43"/>
      <c r="C37" s="43"/>
      <c r="D37" s="4"/>
      <c r="E37" s="4"/>
      <c r="F37" s="4"/>
      <c r="G37" s="4"/>
      <c r="H37" s="5"/>
      <c r="I37" s="5"/>
      <c r="J37" s="5"/>
      <c r="K37" s="5"/>
      <c r="L37" s="5"/>
      <c r="M37" s="5"/>
      <c r="N37" s="5"/>
      <c r="O37" s="5"/>
      <c r="P37" s="5"/>
      <c r="Q37" s="5"/>
      <c r="R37" s="5"/>
      <c r="S37" s="5"/>
      <c r="U37" s="3"/>
      <c r="V37" s="3"/>
      <c r="W37" s="10"/>
      <c r="X37" s="4"/>
      <c r="Y37" s="4"/>
    </row>
    <row r="38" spans="1:25" x14ac:dyDescent="0.2">
      <c r="A38" s="43"/>
      <c r="B38" s="43"/>
      <c r="C38" s="43"/>
      <c r="D38" s="4"/>
      <c r="E38" s="4"/>
      <c r="F38" s="4"/>
      <c r="G38" s="4"/>
      <c r="H38" s="5"/>
      <c r="I38" s="5"/>
      <c r="J38" s="5"/>
      <c r="K38" s="5"/>
      <c r="L38" s="5"/>
      <c r="M38" s="5"/>
      <c r="N38" s="5"/>
      <c r="O38" s="5"/>
      <c r="P38" s="5"/>
      <c r="Q38" s="5"/>
      <c r="R38" s="5"/>
      <c r="S38" s="5"/>
      <c r="U38" s="3"/>
      <c r="V38" s="3"/>
      <c r="W38" s="10"/>
      <c r="X38" s="4"/>
      <c r="Y38" s="4"/>
    </row>
    <row r="39" spans="1:25" x14ac:dyDescent="0.2">
      <c r="A39" s="43"/>
      <c r="B39" s="43"/>
      <c r="C39" s="43"/>
      <c r="D39" s="4"/>
      <c r="E39" s="4"/>
      <c r="F39" s="4"/>
      <c r="G39" s="4"/>
      <c r="H39" s="5"/>
      <c r="I39" s="5"/>
      <c r="J39" s="5"/>
      <c r="K39" s="5"/>
      <c r="L39" s="5"/>
      <c r="M39" s="5"/>
      <c r="N39" s="5"/>
      <c r="O39" s="5"/>
      <c r="P39" s="5"/>
      <c r="Q39" s="5"/>
      <c r="R39" s="5"/>
      <c r="S39" s="5"/>
      <c r="U39" s="3"/>
      <c r="V39" s="3"/>
      <c r="W39" s="10"/>
      <c r="X39" s="4"/>
      <c r="Y39" s="4"/>
    </row>
    <row r="40" spans="1:25" x14ac:dyDescent="0.2">
      <c r="A40" s="43"/>
      <c r="B40" s="43"/>
      <c r="C40" s="43"/>
      <c r="D40" s="4"/>
      <c r="E40" s="4"/>
      <c r="F40" s="4"/>
      <c r="G40" s="4"/>
      <c r="H40" s="5"/>
      <c r="I40" s="5"/>
      <c r="J40" s="5"/>
      <c r="K40" s="5"/>
      <c r="L40" s="5"/>
      <c r="M40" s="5"/>
      <c r="N40" s="5"/>
      <c r="O40" s="5"/>
      <c r="P40" s="5"/>
      <c r="Q40" s="5"/>
      <c r="R40" s="5"/>
      <c r="S40" s="5"/>
      <c r="U40" s="3"/>
      <c r="V40" s="3"/>
      <c r="W40" s="10"/>
      <c r="X40" s="4"/>
      <c r="Y40" s="4"/>
    </row>
    <row r="41" spans="1:25" x14ac:dyDescent="0.2">
      <c r="A41" s="43"/>
      <c r="B41" s="43"/>
      <c r="C41" s="43"/>
      <c r="D41" s="4"/>
      <c r="E41" s="4"/>
      <c r="F41" s="4"/>
      <c r="G41" s="4"/>
      <c r="H41" s="5"/>
      <c r="I41" s="5"/>
      <c r="J41" s="5"/>
      <c r="K41" s="5"/>
      <c r="L41" s="5"/>
      <c r="M41" s="5"/>
      <c r="N41" s="5"/>
      <c r="O41" s="5"/>
      <c r="P41" s="5"/>
      <c r="Q41" s="5"/>
      <c r="R41" s="5"/>
      <c r="S41" s="5"/>
      <c r="U41" s="3"/>
      <c r="V41" s="3"/>
      <c r="W41" s="10"/>
      <c r="X41" s="4"/>
      <c r="Y41" s="4"/>
    </row>
    <row r="42" spans="1:25" x14ac:dyDescent="0.2">
      <c r="A42" s="44"/>
      <c r="B42" s="44"/>
      <c r="C42" s="44"/>
      <c r="D42" s="4"/>
      <c r="E42" s="4"/>
      <c r="F42" s="4"/>
      <c r="G42" s="4"/>
      <c r="H42" s="5"/>
      <c r="I42" s="5"/>
      <c r="J42" s="5"/>
      <c r="K42" s="5"/>
      <c r="L42" s="5"/>
      <c r="M42" s="5"/>
      <c r="N42" s="5"/>
      <c r="O42" s="5"/>
      <c r="P42" s="5"/>
      <c r="Q42" s="5"/>
      <c r="R42" s="5"/>
      <c r="S42" s="5"/>
      <c r="U42" s="3"/>
      <c r="V42" s="3"/>
      <c r="W42" s="10"/>
      <c r="X42" s="4"/>
      <c r="Y42" s="4"/>
    </row>
    <row r="43" spans="1:25" x14ac:dyDescent="0.2">
      <c r="W43" s="9">
        <f>SUM(W10:W42)</f>
        <v>0</v>
      </c>
    </row>
  </sheetData>
  <dataConsolidate/>
  <mergeCells count="27">
    <mergeCell ref="A1:X1"/>
    <mergeCell ref="C4:G4"/>
    <mergeCell ref="C5:G5"/>
    <mergeCell ref="C6:G6"/>
    <mergeCell ref="U8:U9"/>
    <mergeCell ref="V8:V9"/>
    <mergeCell ref="W8:W9"/>
    <mergeCell ref="X8:X9"/>
    <mergeCell ref="H8:S8"/>
    <mergeCell ref="G8:G9"/>
    <mergeCell ref="B8:B9"/>
    <mergeCell ref="D8:D9"/>
    <mergeCell ref="C8:C9"/>
    <mergeCell ref="E8:E9"/>
    <mergeCell ref="F8:F9"/>
    <mergeCell ref="A2:Y2"/>
    <mergeCell ref="Y8:Y9"/>
    <mergeCell ref="B32:B42"/>
    <mergeCell ref="C32:C42"/>
    <mergeCell ref="A32:A42"/>
    <mergeCell ref="A8:A9"/>
    <mergeCell ref="A10:A20"/>
    <mergeCell ref="A21:A31"/>
    <mergeCell ref="C10:C20"/>
    <mergeCell ref="C21:C31"/>
    <mergeCell ref="B10:B20"/>
    <mergeCell ref="B21:B31"/>
  </mergeCells>
  <dataValidations count="1">
    <dataValidation type="decimal" allowBlank="1" showInputMessage="1" showErrorMessage="1" errorTitle="ERROR GRAVE" error="DEBE INDICAR UN MONTO ECONÓMICO EN BALBOAS" promptTitle="Monto" prompt="Indique el monto en balboas" sqref="W10:W4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U10:U42</xm:sqref>
        </x14:dataValidation>
        <x14:dataValidation type="list" allowBlank="1" showInputMessage="1" showErrorMessage="1" xr:uid="{2DC78473-F965-4BDB-BA8E-A2FBB5EC81BB}">
          <x14:formula1>
            <xm:f>Hoja2!$A$6:$A$9</xm:f>
          </x14:formula1>
          <xm:sqref>Y10:Y42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permitidos'!$A$5:$A$28</xm:f>
          </x14:formula1>
          <xm:sqref>V10:V42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B1:G32"/>
  <sheetViews>
    <sheetView workbookViewId="0"/>
  </sheetViews>
  <sheetFormatPr baseColWidth="10" defaultColWidth="11.42578125" defaultRowHeight="15" x14ac:dyDescent="0.25"/>
  <cols>
    <col min="1" max="1" width="11.42578125" style="11"/>
    <col min="2" max="2" width="17.85546875" style="11" customWidth="1"/>
    <col min="3" max="3" width="21.85546875" style="11" customWidth="1"/>
    <col min="4" max="5" width="16.5703125" style="11" customWidth="1"/>
    <col min="6" max="6" width="13.5703125" style="11" customWidth="1"/>
    <col min="7" max="16384" width="11.42578125" style="11"/>
  </cols>
  <sheetData>
    <row r="1" spans="2:7" ht="15.75" thickBot="1" x14ac:dyDescent="0.3"/>
    <row r="2" spans="2:7" x14ac:dyDescent="0.25">
      <c r="B2" s="58" t="s">
        <v>21</v>
      </c>
      <c r="C2" s="59"/>
      <c r="D2" s="59"/>
      <c r="E2" s="59"/>
      <c r="F2" s="59"/>
      <c r="G2" s="21"/>
    </row>
    <row r="3" spans="2:7" x14ac:dyDescent="0.25">
      <c r="B3" s="22"/>
      <c r="C3" s="1"/>
      <c r="D3" s="6"/>
      <c r="E3" s="6"/>
      <c r="F3" s="6"/>
      <c r="G3" s="23"/>
    </row>
    <row r="4" spans="2:7" ht="21.75" customHeight="1" x14ac:dyDescent="0.25">
      <c r="B4" s="24" t="s">
        <v>1</v>
      </c>
      <c r="C4" s="51" t="str">
        <f>'Plan de trabajo del proyecto'!C4</f>
        <v>ESTABLECIMIENTO DE RINCONES CLUBHOUSE</v>
      </c>
      <c r="D4" s="52"/>
      <c r="E4" s="52"/>
      <c r="F4" s="53"/>
      <c r="G4" s="25"/>
    </row>
    <row r="5" spans="2:7" ht="21.75" customHeight="1" x14ac:dyDescent="0.25">
      <c r="B5" s="24" t="s">
        <v>3</v>
      </c>
      <c r="C5" s="51">
        <f>'Plan de trabajo del proyecto'!C5</f>
        <v>0</v>
      </c>
      <c r="D5" s="52"/>
      <c r="E5" s="52"/>
      <c r="F5" s="53"/>
      <c r="G5" s="25"/>
    </row>
    <row r="6" spans="2:7" ht="21.75" customHeight="1" x14ac:dyDescent="0.25">
      <c r="B6" s="24" t="s">
        <v>4</v>
      </c>
      <c r="C6" s="51">
        <f>'Plan de trabajo del proyecto'!C6</f>
        <v>0</v>
      </c>
      <c r="D6" s="52"/>
      <c r="E6" s="52"/>
      <c r="F6" s="53"/>
      <c r="G6" s="25"/>
    </row>
    <row r="7" spans="2:7" ht="9" customHeight="1" x14ac:dyDescent="0.25">
      <c r="B7" s="24"/>
      <c r="C7" s="30"/>
      <c r="D7" s="30"/>
      <c r="E7" s="30"/>
      <c r="F7" s="30"/>
      <c r="G7" s="25"/>
    </row>
    <row r="8" spans="2:7" ht="49.5" customHeight="1" x14ac:dyDescent="0.25">
      <c r="B8" s="60" t="s">
        <v>22</v>
      </c>
      <c r="C8" s="61"/>
      <c r="D8" s="61"/>
      <c r="E8" s="61"/>
      <c r="F8" s="61"/>
      <c r="G8" s="62"/>
    </row>
    <row r="9" spans="2:7" ht="13.5" customHeight="1" x14ac:dyDescent="0.25">
      <c r="B9" s="31"/>
      <c r="C9" s="32"/>
      <c r="D9" s="32"/>
      <c r="E9" s="32"/>
      <c r="F9" s="32"/>
      <c r="G9" s="33"/>
    </row>
    <row r="10" spans="2:7" ht="22.5" x14ac:dyDescent="0.25">
      <c r="B10" s="22"/>
      <c r="C10" s="12" t="s">
        <v>23</v>
      </c>
      <c r="D10" s="13" t="s">
        <v>24</v>
      </c>
      <c r="E10" s="13" t="s">
        <v>25</v>
      </c>
      <c r="F10" s="13" t="s">
        <v>26</v>
      </c>
      <c r="G10" s="26"/>
    </row>
    <row r="11" spans="2:7" x14ac:dyDescent="0.25">
      <c r="B11" s="22"/>
      <c r="C11" s="14" t="s">
        <v>27</v>
      </c>
      <c r="D11" s="17">
        <v>0</v>
      </c>
      <c r="E11" s="17">
        <f>SUMIFS('Plan de trabajo del proyecto'!W:W,'Plan de trabajo del proyecto'!U:U,"CONCURRENTE",'Plan de trabajo del proyecto'!V:V,'Resumen de Presupuesto'!C:C)</f>
        <v>0</v>
      </c>
      <c r="F11" s="18">
        <f>SUM(D11:E11)</f>
        <v>0</v>
      </c>
      <c r="G11" s="26"/>
    </row>
    <row r="12" spans="2:7" x14ac:dyDescent="0.25">
      <c r="B12" s="22"/>
      <c r="C12" s="14" t="s">
        <v>28</v>
      </c>
      <c r="D12" s="17">
        <v>0</v>
      </c>
      <c r="E12" s="17">
        <f>SUMIFS('Plan de trabajo del proyecto'!W:W,'Plan de trabajo del proyecto'!U:U,"CONCURRENTE",'Plan de trabajo del proyecto'!V:V,'Resumen de Presupuesto'!C:C)</f>
        <v>0</v>
      </c>
      <c r="F12" s="18">
        <f t="shared" ref="F12:F30" si="0">SUM(D12:E12)</f>
        <v>0</v>
      </c>
      <c r="G12" s="26"/>
    </row>
    <row r="13" spans="2:7" x14ac:dyDescent="0.25">
      <c r="B13" s="22"/>
      <c r="C13" s="14" t="s">
        <v>29</v>
      </c>
      <c r="D13" s="17">
        <v>0</v>
      </c>
      <c r="E13" s="17">
        <f>SUMIFS('Plan de trabajo del proyecto'!W:W,'Plan de trabajo del proyecto'!U:U,"CONCURRENTE",'Plan de trabajo del proyecto'!V:V,'Resumen de Presupuesto'!C:C)</f>
        <v>0</v>
      </c>
      <c r="F13" s="18">
        <f t="shared" si="0"/>
        <v>0</v>
      </c>
      <c r="G13" s="26"/>
    </row>
    <row r="14" spans="2:7" x14ac:dyDescent="0.25">
      <c r="B14" s="22"/>
      <c r="C14" s="14" t="s">
        <v>30</v>
      </c>
      <c r="D14" s="17">
        <v>0</v>
      </c>
      <c r="E14" s="17">
        <f>SUMIFS('Plan de trabajo del proyecto'!W:W,'Plan de trabajo del proyecto'!U:U,"CONCURRENTE",'Plan de trabajo del proyecto'!V:V,'Resumen de Presupuesto'!C:C)</f>
        <v>0</v>
      </c>
      <c r="F14" s="18">
        <f t="shared" si="0"/>
        <v>0</v>
      </c>
      <c r="G14" s="26"/>
    </row>
    <row r="15" spans="2:7" x14ac:dyDescent="0.25">
      <c r="B15" s="22"/>
      <c r="C15" s="14" t="s">
        <v>31</v>
      </c>
      <c r="D15" s="17">
        <v>0</v>
      </c>
      <c r="E15" s="17">
        <f>SUMIFS('Plan de trabajo del proyecto'!W:W,'Plan de trabajo del proyecto'!U:U,"CONCURRENTE",'Plan de trabajo del proyecto'!V:V,'Resumen de Presupuesto'!C:C)</f>
        <v>0</v>
      </c>
      <c r="F15" s="18">
        <f t="shared" si="0"/>
        <v>0</v>
      </c>
      <c r="G15" s="26"/>
    </row>
    <row r="16" spans="2:7" x14ac:dyDescent="0.25">
      <c r="B16" s="22"/>
      <c r="C16" s="14" t="s">
        <v>32</v>
      </c>
      <c r="D16" s="17">
        <v>0</v>
      </c>
      <c r="E16" s="17">
        <f>SUMIFS('Plan de trabajo del proyecto'!W:W,'Plan de trabajo del proyecto'!U:U,"CONCURRENTE",'Plan de trabajo del proyecto'!V:V,'Resumen de Presupuesto'!C:C)</f>
        <v>0</v>
      </c>
      <c r="F16" s="18">
        <f t="shared" si="0"/>
        <v>0</v>
      </c>
      <c r="G16" s="26"/>
    </row>
    <row r="17" spans="2:7" x14ac:dyDescent="0.25">
      <c r="B17" s="22"/>
      <c r="C17" s="14" t="s">
        <v>33</v>
      </c>
      <c r="D17" s="17">
        <v>0</v>
      </c>
      <c r="E17" s="17">
        <f>SUMIFS('Plan de trabajo del proyecto'!W:W,'Plan de trabajo del proyecto'!U:U,"CONCURRENTE",'Plan de trabajo del proyecto'!V:V,'Resumen de Presupuesto'!C:C)</f>
        <v>0</v>
      </c>
      <c r="F17" s="18">
        <f t="shared" si="0"/>
        <v>0</v>
      </c>
      <c r="G17" s="26"/>
    </row>
    <row r="18" spans="2:7" x14ac:dyDescent="0.25">
      <c r="B18" s="22"/>
      <c r="C18" s="14" t="s">
        <v>47</v>
      </c>
      <c r="D18" s="17">
        <v>0</v>
      </c>
      <c r="E18" s="17">
        <f>SUMIFS('Plan de trabajo del proyecto'!W:W,'Plan de trabajo del proyecto'!U:U,"CONCURRENTE",'Plan de trabajo del proyecto'!V:V,'Resumen de Presupuesto'!C:C)</f>
        <v>0</v>
      </c>
      <c r="F18" s="18">
        <f t="shared" si="0"/>
        <v>0</v>
      </c>
      <c r="G18" s="26"/>
    </row>
    <row r="19" spans="2:7" x14ac:dyDescent="0.25">
      <c r="B19" s="22"/>
      <c r="C19" s="14" t="s">
        <v>49</v>
      </c>
      <c r="D19" s="17">
        <v>0</v>
      </c>
      <c r="E19" s="17">
        <f>SUMIFS('Plan de trabajo del proyecto'!W:W,'Plan de trabajo del proyecto'!U:U,"CONCURRENTE",'Plan de trabajo del proyecto'!V:V,'Resumen de Presupuesto'!C:C)</f>
        <v>0</v>
      </c>
      <c r="F19" s="18">
        <f t="shared" si="0"/>
        <v>0</v>
      </c>
      <c r="G19" s="26"/>
    </row>
    <row r="20" spans="2:7" x14ac:dyDescent="0.25">
      <c r="B20" s="22"/>
      <c r="C20" s="14" t="s">
        <v>51</v>
      </c>
      <c r="D20" s="17">
        <v>0</v>
      </c>
      <c r="E20" s="17">
        <f>SUMIFS('Plan de trabajo del proyecto'!W:W,'Plan de trabajo del proyecto'!U:U,"CONCURRENTE",'Plan de trabajo del proyecto'!V:V,'Resumen de Presupuesto'!C:C)</f>
        <v>0</v>
      </c>
      <c r="F20" s="18">
        <f t="shared" si="0"/>
        <v>0</v>
      </c>
      <c r="G20" s="26"/>
    </row>
    <row r="21" spans="2:7" x14ac:dyDescent="0.25">
      <c r="B21" s="22"/>
      <c r="C21" s="14" t="s">
        <v>57</v>
      </c>
      <c r="D21" s="17">
        <v>0</v>
      </c>
      <c r="E21" s="17">
        <f>SUMIFS('Plan de trabajo del proyecto'!W:W,'Plan de trabajo del proyecto'!U:U,"CONCURRENTE",'Plan de trabajo del proyecto'!V:V,'Resumen de Presupuesto'!C:C)</f>
        <v>0</v>
      </c>
      <c r="F21" s="18">
        <f t="shared" si="0"/>
        <v>0</v>
      </c>
      <c r="G21" s="26"/>
    </row>
    <row r="22" spans="2:7" x14ac:dyDescent="0.25">
      <c r="B22" s="22"/>
      <c r="C22" s="15" t="s">
        <v>59</v>
      </c>
      <c r="D22" s="17">
        <v>0</v>
      </c>
      <c r="E22" s="17">
        <f>SUMIFS('Plan de trabajo del proyecto'!W:W,'Plan de trabajo del proyecto'!U:U,"CONCURRENTE",'Plan de trabajo del proyecto'!V:V,'Resumen de Presupuesto'!C:C)</f>
        <v>0</v>
      </c>
      <c r="F22" s="18">
        <f t="shared" si="0"/>
        <v>0</v>
      </c>
      <c r="G22" s="26"/>
    </row>
    <row r="23" spans="2:7" x14ac:dyDescent="0.25">
      <c r="B23" s="22"/>
      <c r="C23" s="15" t="s">
        <v>85</v>
      </c>
      <c r="D23" s="17">
        <v>0</v>
      </c>
      <c r="E23" s="17">
        <f>SUMIFS('Plan de trabajo del proyecto'!W:W,'Plan de trabajo del proyecto'!U:U,"CONCURRENTE",'Plan de trabajo del proyecto'!V:V,'Resumen de Presupuesto'!C:C)</f>
        <v>0</v>
      </c>
      <c r="F23" s="18">
        <f t="shared" si="0"/>
        <v>0</v>
      </c>
      <c r="G23" s="26"/>
    </row>
    <row r="24" spans="2:7" x14ac:dyDescent="0.25">
      <c r="B24" s="22"/>
      <c r="C24" s="15" t="s">
        <v>63</v>
      </c>
      <c r="D24" s="17">
        <v>0</v>
      </c>
      <c r="E24" s="17">
        <f>SUMIFS('Plan de trabajo del proyecto'!W:W,'Plan de trabajo del proyecto'!U:U,"CONCURRENTE",'Plan de trabajo del proyecto'!V:V,'Resumen de Presupuesto'!C:C)</f>
        <v>0</v>
      </c>
      <c r="F24" s="18">
        <f t="shared" si="0"/>
        <v>0</v>
      </c>
      <c r="G24" s="26"/>
    </row>
    <row r="25" spans="2:7" x14ac:dyDescent="0.25">
      <c r="B25" s="22"/>
      <c r="C25" s="15" t="s">
        <v>65</v>
      </c>
      <c r="D25" s="17">
        <v>0</v>
      </c>
      <c r="E25" s="17">
        <f>SUMIFS('Plan de trabajo del proyecto'!W:W,'Plan de trabajo del proyecto'!U:U,"CONCURRENTE",'Plan de trabajo del proyecto'!V:V,'Resumen de Presupuesto'!C:C)</f>
        <v>0</v>
      </c>
      <c r="F25" s="18">
        <f t="shared" si="0"/>
        <v>0</v>
      </c>
      <c r="G25" s="26"/>
    </row>
    <row r="26" spans="2:7" x14ac:dyDescent="0.25">
      <c r="B26" s="22"/>
      <c r="C26" s="15" t="s">
        <v>67</v>
      </c>
      <c r="D26" s="17">
        <v>0</v>
      </c>
      <c r="E26" s="17">
        <f>SUMIFS('Plan de trabajo del proyecto'!W:W,'Plan de trabajo del proyecto'!U:U,"CONCURRENTE",'Plan de trabajo del proyecto'!V:V,'Resumen de Presupuesto'!C:C)</f>
        <v>0</v>
      </c>
      <c r="F26" s="18">
        <f t="shared" si="0"/>
        <v>0</v>
      </c>
      <c r="G26" s="26"/>
    </row>
    <row r="27" spans="2:7" x14ac:dyDescent="0.25">
      <c r="B27" s="22"/>
      <c r="C27" s="15" t="s">
        <v>69</v>
      </c>
      <c r="D27" s="17">
        <v>0</v>
      </c>
      <c r="E27" s="17">
        <f>SUMIFS('Plan de trabajo del proyecto'!W:W,'Plan de trabajo del proyecto'!U:U,"CONCURRENTE",'Plan de trabajo del proyecto'!V:V,'Resumen de Presupuesto'!C:C)</f>
        <v>0</v>
      </c>
      <c r="F27" s="18">
        <f t="shared" si="0"/>
        <v>0</v>
      </c>
      <c r="G27" s="26"/>
    </row>
    <row r="28" spans="2:7" x14ac:dyDescent="0.25">
      <c r="B28" s="22"/>
      <c r="C28" s="15" t="s">
        <v>86</v>
      </c>
      <c r="D28" s="17">
        <v>0</v>
      </c>
      <c r="E28" s="17">
        <f>SUMIFS('Plan de trabajo del proyecto'!W:W,'Plan de trabajo del proyecto'!U:U,"CONCURRENTE",'Plan de trabajo del proyecto'!V:V,'Resumen de Presupuesto'!C:C)</f>
        <v>0</v>
      </c>
      <c r="F28" s="18">
        <f t="shared" si="0"/>
        <v>0</v>
      </c>
      <c r="G28" s="26"/>
    </row>
    <row r="29" spans="2:7" x14ac:dyDescent="0.25">
      <c r="B29" s="22"/>
      <c r="C29" s="15" t="s">
        <v>87</v>
      </c>
      <c r="D29" s="17">
        <v>0</v>
      </c>
      <c r="E29" s="17">
        <f>SUMIFS('Plan de trabajo del proyecto'!W:W,'Plan de trabajo del proyecto'!U:U,"CONCURRENTE",'Plan de trabajo del proyecto'!V:V,'Resumen de Presupuesto'!C:C)</f>
        <v>0</v>
      </c>
      <c r="F29" s="18">
        <f t="shared" si="0"/>
        <v>0</v>
      </c>
      <c r="G29" s="26"/>
    </row>
    <row r="30" spans="2:7" x14ac:dyDescent="0.25">
      <c r="B30" s="22"/>
      <c r="C30" s="15" t="s">
        <v>77</v>
      </c>
      <c r="D30" s="17">
        <v>0</v>
      </c>
      <c r="E30" s="17">
        <f>SUMIFS('Plan de trabajo del proyecto'!W:W,'Plan de trabajo del proyecto'!U:U,"CONCURRENTE",'Plan de trabajo del proyecto'!V:V,'Resumen de Presupuesto'!C:C)</f>
        <v>0</v>
      </c>
      <c r="F30" s="18">
        <f t="shared" si="0"/>
        <v>0</v>
      </c>
      <c r="G30" s="26"/>
    </row>
    <row r="31" spans="2:7" x14ac:dyDescent="0.25">
      <c r="B31" s="22"/>
      <c r="C31" s="16" t="s">
        <v>34</v>
      </c>
      <c r="D31" s="19">
        <f>SUM(D11:D30)</f>
        <v>0</v>
      </c>
      <c r="E31" s="19">
        <f>SUM(E11:E30)</f>
        <v>0</v>
      </c>
      <c r="F31" s="19">
        <f>SUM(D31:E31)</f>
        <v>0</v>
      </c>
      <c r="G31" s="26"/>
    </row>
    <row r="32" spans="2:7" ht="15.75" thickBot="1" x14ac:dyDescent="0.3">
      <c r="B32" s="27"/>
      <c r="C32" s="28"/>
      <c r="D32" s="28"/>
      <c r="E32" s="28"/>
      <c r="F32" s="28"/>
      <c r="G32" s="29"/>
    </row>
  </sheetData>
  <mergeCells count="5">
    <mergeCell ref="B2:F2"/>
    <mergeCell ref="B8:G8"/>
    <mergeCell ref="C4:F4"/>
    <mergeCell ref="C5:F5"/>
    <mergeCell ref="C6:F6"/>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G31"/>
  <sheetViews>
    <sheetView workbookViewId="0">
      <selection sqref="A1:F1"/>
    </sheetView>
  </sheetViews>
  <sheetFormatPr baseColWidth="10" defaultColWidth="11.42578125" defaultRowHeight="15" x14ac:dyDescent="0.25"/>
  <cols>
    <col min="1" max="1" width="17.85546875" style="11" customWidth="1"/>
    <col min="2" max="2" width="22.140625" style="11" customWidth="1"/>
    <col min="3" max="5" width="16.5703125" style="11" customWidth="1"/>
    <col min="6" max="6" width="15.5703125" style="11" customWidth="1"/>
    <col min="7" max="16384" width="11.42578125" style="11"/>
  </cols>
  <sheetData>
    <row r="1" spans="1:7" x14ac:dyDescent="0.25">
      <c r="A1" s="58" t="s">
        <v>35</v>
      </c>
      <c r="B1" s="59"/>
      <c r="C1" s="59"/>
      <c r="D1" s="59"/>
      <c r="E1" s="59"/>
      <c r="F1" s="59"/>
      <c r="G1" s="21"/>
    </row>
    <row r="2" spans="1:7" ht="39" customHeight="1" x14ac:dyDescent="0.25">
      <c r="A2" s="22"/>
      <c r="B2" s="1"/>
      <c r="C2" s="64"/>
      <c r="D2" s="64"/>
      <c r="E2" s="6"/>
      <c r="F2" s="6"/>
      <c r="G2" s="23"/>
    </row>
    <row r="3" spans="1:7" ht="21.75" customHeight="1" x14ac:dyDescent="0.25">
      <c r="A3" s="24" t="s">
        <v>1</v>
      </c>
      <c r="B3" s="51" t="str">
        <f>'Plan de trabajo del proyecto'!C4</f>
        <v>ESTABLECIMIENTO DE RINCONES CLUBHOUSE</v>
      </c>
      <c r="C3" s="52"/>
      <c r="D3" s="52"/>
      <c r="E3" s="52"/>
      <c r="F3" s="53"/>
      <c r="G3" s="25"/>
    </row>
    <row r="4" spans="1:7" ht="21.75" customHeight="1" x14ac:dyDescent="0.25">
      <c r="A4" s="24" t="s">
        <v>3</v>
      </c>
      <c r="B4" s="51">
        <f>'Plan de trabajo del proyecto'!C5</f>
        <v>0</v>
      </c>
      <c r="C4" s="52"/>
      <c r="D4" s="52"/>
      <c r="E4" s="52"/>
      <c r="F4" s="53"/>
      <c r="G4" s="25"/>
    </row>
    <row r="5" spans="1:7" ht="21.75" customHeight="1" x14ac:dyDescent="0.25">
      <c r="A5" s="24" t="s">
        <v>4</v>
      </c>
      <c r="B5" s="51">
        <f>'Plan de trabajo del proyecto'!C6</f>
        <v>0</v>
      </c>
      <c r="C5" s="52"/>
      <c r="D5" s="52"/>
      <c r="E5" s="52"/>
      <c r="F5" s="53"/>
      <c r="G5" s="25"/>
    </row>
    <row r="6" spans="1:7" ht="9" customHeight="1" x14ac:dyDescent="0.25">
      <c r="A6" s="24"/>
      <c r="B6" s="30"/>
      <c r="C6" s="30"/>
      <c r="D6" s="30"/>
      <c r="E6" s="30"/>
      <c r="F6" s="30"/>
      <c r="G6" s="25"/>
    </row>
    <row r="7" spans="1:7" ht="49.5" customHeight="1" x14ac:dyDescent="0.25">
      <c r="A7" s="60" t="s">
        <v>82</v>
      </c>
      <c r="B7" s="61"/>
      <c r="C7" s="61"/>
      <c r="D7" s="61"/>
      <c r="E7" s="61"/>
      <c r="F7" s="61"/>
      <c r="G7" s="62"/>
    </row>
    <row r="8" spans="1:7" ht="13.5" customHeight="1" x14ac:dyDescent="0.25">
      <c r="A8" s="31"/>
      <c r="B8" s="32"/>
      <c r="C8" s="32"/>
      <c r="D8" s="32"/>
      <c r="E8" s="32"/>
      <c r="F8" s="32"/>
      <c r="G8" s="33"/>
    </row>
    <row r="9" spans="1:7" ht="37.35" customHeight="1" x14ac:dyDescent="0.25">
      <c r="A9" s="22"/>
      <c r="B9" s="12" t="s">
        <v>23</v>
      </c>
      <c r="C9" s="36" t="s">
        <v>18</v>
      </c>
      <c r="D9" s="36" t="s">
        <v>19</v>
      </c>
      <c r="E9" s="36" t="s">
        <v>20</v>
      </c>
      <c r="F9" s="36" t="s">
        <v>36</v>
      </c>
      <c r="G9" s="26"/>
    </row>
    <row r="10" spans="1:7" x14ac:dyDescent="0.25">
      <c r="A10" s="22"/>
      <c r="B10" s="14" t="s">
        <v>27</v>
      </c>
      <c r="C10" s="37">
        <f>SUMIFS('Plan de trabajo del proyecto'!W:W,'Plan de trabajo del proyecto'!U:U,"SENACYT",'Plan de trabajo del proyecto'!Y:Y,Hoja2!$A$6,'Plan de trabajo del proyecto'!V:V,'Presupuesto por etapas'!B:B)</f>
        <v>0</v>
      </c>
      <c r="D10" s="37">
        <f>SUMIFS('Plan de trabajo del proyecto'!W:W,'Plan de trabajo del proyecto'!U:U,"SENACYT",'Plan de trabajo del proyecto'!Y:Y,Hoja2!$A$7,'Plan de trabajo del proyecto'!V:V,'Presupuesto por etapas'!B:B)</f>
        <v>0</v>
      </c>
      <c r="E10" s="37">
        <f>SUMIFS('Plan de trabajo del proyecto'!W:W,'Plan de trabajo del proyecto'!U:U,"SENACYT",'Plan de trabajo del proyecto'!Y:Y,Hoja2!$A$8,'Plan de trabajo del proyecto'!V:V,'Presupuesto por etapas'!B:B)</f>
        <v>0</v>
      </c>
      <c r="F10" s="19">
        <f t="shared" ref="F10:F30" si="0">SUM(C10:E10)</f>
        <v>0</v>
      </c>
      <c r="G10" s="26"/>
    </row>
    <row r="11" spans="1:7" x14ac:dyDescent="0.25">
      <c r="A11" s="22"/>
      <c r="B11" s="14" t="s">
        <v>28</v>
      </c>
      <c r="C11" s="37">
        <f>SUMIFS('Plan de trabajo del proyecto'!W:W,'Plan de trabajo del proyecto'!U:U,"SENACYT",'Plan de trabajo del proyecto'!Y:Y,Hoja2!$A$6,'Plan de trabajo del proyecto'!V:V,'Presupuesto por etapas'!B:B)</f>
        <v>0</v>
      </c>
      <c r="D11" s="37">
        <f>SUMIFS('Plan de trabajo del proyecto'!W:W,'Plan de trabajo del proyecto'!U:U,"SENACYT",'Plan de trabajo del proyecto'!Y:Y,Hoja2!$A$7,'Plan de trabajo del proyecto'!V:V,'Presupuesto por etapas'!B:B)</f>
        <v>0</v>
      </c>
      <c r="E11" s="37">
        <f>SUMIFS('Plan de trabajo del proyecto'!W:W,'Plan de trabajo del proyecto'!U:U,"SENACYT",'Plan de trabajo del proyecto'!Y:Y,Hoja2!$A$8,'Plan de trabajo del proyecto'!V:V,'Presupuesto por etapas'!B:B)</f>
        <v>0</v>
      </c>
      <c r="F11" s="19">
        <f t="shared" si="0"/>
        <v>0</v>
      </c>
      <c r="G11" s="26"/>
    </row>
    <row r="12" spans="1:7" x14ac:dyDescent="0.25">
      <c r="A12" s="22"/>
      <c r="B12" s="14" t="s">
        <v>29</v>
      </c>
      <c r="C12" s="37">
        <f>SUMIFS('Plan de trabajo del proyecto'!W:W,'Plan de trabajo del proyecto'!U:U,"SENACYT",'Plan de trabajo del proyecto'!Y:Y,Hoja2!$A$6,'Plan de trabajo del proyecto'!V:V,'Presupuesto por etapas'!B:B)</f>
        <v>0</v>
      </c>
      <c r="D12" s="37">
        <f>SUMIFS('Plan de trabajo del proyecto'!W:W,'Plan de trabajo del proyecto'!U:U,"SENACYT",'Plan de trabajo del proyecto'!Y:Y,Hoja2!$A$7,'Plan de trabajo del proyecto'!V:V,'Presupuesto por etapas'!B:B)</f>
        <v>0</v>
      </c>
      <c r="E12" s="37">
        <f>SUMIFS('Plan de trabajo del proyecto'!W:W,'Plan de trabajo del proyecto'!U:U,"SENACYT",'Plan de trabajo del proyecto'!Y:Y,Hoja2!$A$8,'Plan de trabajo del proyecto'!V:V,'Presupuesto por etapas'!B:B)</f>
        <v>0</v>
      </c>
      <c r="F12" s="19">
        <f t="shared" si="0"/>
        <v>0</v>
      </c>
      <c r="G12" s="26"/>
    </row>
    <row r="13" spans="1:7" x14ac:dyDescent="0.25">
      <c r="A13" s="22"/>
      <c r="B13" s="14" t="s">
        <v>30</v>
      </c>
      <c r="C13" s="37">
        <f>SUMIFS('Plan de trabajo del proyecto'!W:W,'Plan de trabajo del proyecto'!U:U,"SENACYT",'Plan de trabajo del proyecto'!Y:Y,Hoja2!$A$6,'Plan de trabajo del proyecto'!V:V,'Presupuesto por etapas'!B:B)</f>
        <v>0</v>
      </c>
      <c r="D13" s="37">
        <f>SUMIFS('Plan de trabajo del proyecto'!W:W,'Plan de trabajo del proyecto'!U:U,"SENACYT",'Plan de trabajo del proyecto'!Y:Y,Hoja2!$A$7,'Plan de trabajo del proyecto'!V:V,'Presupuesto por etapas'!B:B)</f>
        <v>0</v>
      </c>
      <c r="E13" s="37">
        <f>SUMIFS('Plan de trabajo del proyecto'!W:W,'Plan de trabajo del proyecto'!U:U,"SENACYT",'Plan de trabajo del proyecto'!Y:Y,Hoja2!$A$8,'Plan de trabajo del proyecto'!V:V,'Presupuesto por etapas'!B:B)</f>
        <v>0</v>
      </c>
      <c r="F13" s="19">
        <f t="shared" si="0"/>
        <v>0</v>
      </c>
      <c r="G13" s="26"/>
    </row>
    <row r="14" spans="1:7" x14ac:dyDescent="0.25">
      <c r="A14" s="22"/>
      <c r="B14" s="14" t="s">
        <v>31</v>
      </c>
      <c r="C14" s="37">
        <f>SUMIFS('Plan de trabajo del proyecto'!W:W,'Plan de trabajo del proyecto'!U:U,"SENACYT",'Plan de trabajo del proyecto'!Y:Y,Hoja2!$A$6,'Plan de trabajo del proyecto'!V:V,'Presupuesto por etapas'!B:B)</f>
        <v>0</v>
      </c>
      <c r="D14" s="37">
        <f>SUMIFS('Plan de trabajo del proyecto'!W:W,'Plan de trabajo del proyecto'!U:U,"SENACYT",'Plan de trabajo del proyecto'!Y:Y,Hoja2!$A$7,'Plan de trabajo del proyecto'!V:V,'Presupuesto por etapas'!B:B)</f>
        <v>0</v>
      </c>
      <c r="E14" s="37">
        <f>SUMIFS('Plan de trabajo del proyecto'!W:W,'Plan de trabajo del proyecto'!U:U,"SENACYT",'Plan de trabajo del proyecto'!Y:Y,Hoja2!$A$8,'Plan de trabajo del proyecto'!V:V,'Presupuesto por etapas'!B:B)</f>
        <v>0</v>
      </c>
      <c r="F14" s="19">
        <f t="shared" si="0"/>
        <v>0</v>
      </c>
      <c r="G14" s="26"/>
    </row>
    <row r="15" spans="1:7" x14ac:dyDescent="0.25">
      <c r="A15" s="22"/>
      <c r="B15" s="14" t="s">
        <v>32</v>
      </c>
      <c r="C15" s="37">
        <f>SUMIFS('Plan de trabajo del proyecto'!W:W,'Plan de trabajo del proyecto'!U:U,"SENACYT",'Plan de trabajo del proyecto'!Y:Y,Hoja2!$A$6,'Plan de trabajo del proyecto'!V:V,'Presupuesto por etapas'!B:B)</f>
        <v>0</v>
      </c>
      <c r="D15" s="37">
        <f>SUMIFS('Plan de trabajo del proyecto'!W:W,'Plan de trabajo del proyecto'!U:U,"SENACYT",'Plan de trabajo del proyecto'!Y:Y,Hoja2!$A$7,'Plan de trabajo del proyecto'!V:V,'Presupuesto por etapas'!B:B)</f>
        <v>0</v>
      </c>
      <c r="E15" s="37">
        <f>SUMIFS('Plan de trabajo del proyecto'!W:W,'Plan de trabajo del proyecto'!U:U,"SENACYT",'Plan de trabajo del proyecto'!Y:Y,Hoja2!$A$8,'Plan de trabajo del proyecto'!V:V,'Presupuesto por etapas'!B:B)</f>
        <v>0</v>
      </c>
      <c r="F15" s="19">
        <f t="shared" si="0"/>
        <v>0</v>
      </c>
      <c r="G15" s="26"/>
    </row>
    <row r="16" spans="1:7" x14ac:dyDescent="0.25">
      <c r="A16" s="22"/>
      <c r="B16" s="14" t="s">
        <v>33</v>
      </c>
      <c r="C16" s="37">
        <f>SUMIFS('Plan de trabajo del proyecto'!W:W,'Plan de trabajo del proyecto'!U:U,"SENACYT",'Plan de trabajo del proyecto'!Y:Y,Hoja2!$A$6,'Plan de trabajo del proyecto'!V:V,'Presupuesto por etapas'!B:B)</f>
        <v>0</v>
      </c>
      <c r="D16" s="37">
        <f>SUMIFS('Plan de trabajo del proyecto'!W:W,'Plan de trabajo del proyecto'!U:U,"SENACYT",'Plan de trabajo del proyecto'!Y:Y,Hoja2!$A$7,'Plan de trabajo del proyecto'!V:V,'Presupuesto por etapas'!B:B)</f>
        <v>0</v>
      </c>
      <c r="E16" s="37">
        <f>SUMIFS('Plan de trabajo del proyecto'!W:W,'Plan de trabajo del proyecto'!U:U,"SENACYT",'Plan de trabajo del proyecto'!Y:Y,Hoja2!$A$8,'Plan de trabajo del proyecto'!V:V,'Presupuesto por etapas'!B:B)</f>
        <v>0</v>
      </c>
      <c r="F16" s="19">
        <f t="shared" si="0"/>
        <v>0</v>
      </c>
      <c r="G16" s="26"/>
    </row>
    <row r="17" spans="1:7" x14ac:dyDescent="0.25">
      <c r="A17" s="22"/>
      <c r="B17" s="14" t="s">
        <v>47</v>
      </c>
      <c r="C17" s="37">
        <f>SUMIFS('Plan de trabajo del proyecto'!W:W,'Plan de trabajo del proyecto'!U:U,"SENACYT",'Plan de trabajo del proyecto'!Y:Y,Hoja2!$A$6,'Plan de trabajo del proyecto'!V:V,'Presupuesto por etapas'!B:B)</f>
        <v>0</v>
      </c>
      <c r="D17" s="37">
        <f>SUMIFS('Plan de trabajo del proyecto'!W:W,'Plan de trabajo del proyecto'!U:U,"SENACYT",'Plan de trabajo del proyecto'!Y:Y,Hoja2!$A$7,'Plan de trabajo del proyecto'!V:V,'Presupuesto por etapas'!B:B)</f>
        <v>0</v>
      </c>
      <c r="E17" s="37">
        <f>SUMIFS('Plan de trabajo del proyecto'!W:W,'Plan de trabajo del proyecto'!U:U,"SENACYT",'Plan de trabajo del proyecto'!Y:Y,Hoja2!$A$8,'Plan de trabajo del proyecto'!V:V,'Presupuesto por etapas'!B:B)</f>
        <v>0</v>
      </c>
      <c r="F17" s="19">
        <f t="shared" si="0"/>
        <v>0</v>
      </c>
      <c r="G17" s="26"/>
    </row>
    <row r="18" spans="1:7" x14ac:dyDescent="0.25">
      <c r="A18" s="22"/>
      <c r="B18" s="14" t="s">
        <v>49</v>
      </c>
      <c r="C18" s="37">
        <f>SUMIFS('Plan de trabajo del proyecto'!W:W,'Plan de trabajo del proyecto'!U:U,"SENACYT",'Plan de trabajo del proyecto'!Y:Y,Hoja2!$A$6,'Plan de trabajo del proyecto'!V:V,'Presupuesto por etapas'!B:B)</f>
        <v>0</v>
      </c>
      <c r="D18" s="37">
        <f>SUMIFS('Plan de trabajo del proyecto'!W:W,'Plan de trabajo del proyecto'!U:U,"SENACYT",'Plan de trabajo del proyecto'!Y:Y,Hoja2!$A$7,'Plan de trabajo del proyecto'!V:V,'Presupuesto por etapas'!B:B)</f>
        <v>0</v>
      </c>
      <c r="E18" s="37">
        <f>SUMIFS('Plan de trabajo del proyecto'!W:W,'Plan de trabajo del proyecto'!U:U,"SENACYT",'Plan de trabajo del proyecto'!Y:Y,Hoja2!$A$8,'Plan de trabajo del proyecto'!V:V,'Presupuesto por etapas'!B:B)</f>
        <v>0</v>
      </c>
      <c r="F18" s="19">
        <f t="shared" si="0"/>
        <v>0</v>
      </c>
      <c r="G18" s="26"/>
    </row>
    <row r="19" spans="1:7" x14ac:dyDescent="0.25">
      <c r="A19" s="22"/>
      <c r="B19" s="14" t="s">
        <v>51</v>
      </c>
      <c r="C19" s="37">
        <f>SUMIFS('Plan de trabajo del proyecto'!W:W,'Plan de trabajo del proyecto'!U:U,"SENACYT",'Plan de trabajo del proyecto'!Y:Y,Hoja2!$A$6,'Plan de trabajo del proyecto'!V:V,'Presupuesto por etapas'!B:B)</f>
        <v>0</v>
      </c>
      <c r="D19" s="37">
        <f>SUMIFS('Plan de trabajo del proyecto'!W:W,'Plan de trabajo del proyecto'!U:U,"SENACYT",'Plan de trabajo del proyecto'!Y:Y,Hoja2!$A$7,'Plan de trabajo del proyecto'!V:V,'Presupuesto por etapas'!B:B)</f>
        <v>0</v>
      </c>
      <c r="E19" s="37">
        <f>SUMIFS('Plan de trabajo del proyecto'!W:W,'Plan de trabajo del proyecto'!U:U,"SENACYT",'Plan de trabajo del proyecto'!Y:Y,Hoja2!$A$8,'Plan de trabajo del proyecto'!V:V,'Presupuesto por etapas'!B:B)</f>
        <v>0</v>
      </c>
      <c r="F19" s="19">
        <f t="shared" si="0"/>
        <v>0</v>
      </c>
      <c r="G19" s="26"/>
    </row>
    <row r="20" spans="1:7" x14ac:dyDescent="0.25">
      <c r="A20" s="22"/>
      <c r="B20" s="14" t="s">
        <v>57</v>
      </c>
      <c r="C20" s="37">
        <f>SUMIFS('Plan de trabajo del proyecto'!W:W,'Plan de trabajo del proyecto'!U:U,"SENACYT",'Plan de trabajo del proyecto'!Y:Y,Hoja2!$A$6,'Plan de trabajo del proyecto'!V:V,'Presupuesto por etapas'!B:B)</f>
        <v>0</v>
      </c>
      <c r="D20" s="37">
        <f>SUMIFS('Plan de trabajo del proyecto'!W:W,'Plan de trabajo del proyecto'!U:U,"SENACYT",'Plan de trabajo del proyecto'!Y:Y,Hoja2!$A$7,'Plan de trabajo del proyecto'!V:V,'Presupuesto por etapas'!B:B)</f>
        <v>0</v>
      </c>
      <c r="E20" s="37">
        <f>SUMIFS('Plan de trabajo del proyecto'!W:W,'Plan de trabajo del proyecto'!U:U,"SENACYT",'Plan de trabajo del proyecto'!Y:Y,Hoja2!$A$8,'Plan de trabajo del proyecto'!V:V,'Presupuesto por etapas'!B:B)</f>
        <v>0</v>
      </c>
      <c r="F20" s="19">
        <f t="shared" si="0"/>
        <v>0</v>
      </c>
      <c r="G20" s="26"/>
    </row>
    <row r="21" spans="1:7" x14ac:dyDescent="0.25">
      <c r="A21" s="22"/>
      <c r="B21" s="15" t="s">
        <v>59</v>
      </c>
      <c r="C21" s="37">
        <f>SUMIFS('Plan de trabajo del proyecto'!W:W,'Plan de trabajo del proyecto'!U:U,"SENACYT",'Plan de trabajo del proyecto'!Y:Y,Hoja2!$A$6,'Plan de trabajo del proyecto'!V:V,'Presupuesto por etapas'!B:B)</f>
        <v>0</v>
      </c>
      <c r="D21" s="37">
        <f>SUMIFS('Plan de trabajo del proyecto'!W:W,'Plan de trabajo del proyecto'!U:U,"SENACYT",'Plan de trabajo del proyecto'!Y:Y,Hoja2!$A$7,'Plan de trabajo del proyecto'!V:V,'Presupuesto por etapas'!B:B)</f>
        <v>0</v>
      </c>
      <c r="E21" s="37">
        <f>SUMIFS('Plan de trabajo del proyecto'!W:W,'Plan de trabajo del proyecto'!U:U,"SENACYT",'Plan de trabajo del proyecto'!Y:Y,Hoja2!$A$8,'Plan de trabajo del proyecto'!V:V,'Presupuesto por etapas'!B:B)</f>
        <v>0</v>
      </c>
      <c r="F21" s="19">
        <f t="shared" si="0"/>
        <v>0</v>
      </c>
      <c r="G21" s="26"/>
    </row>
    <row r="22" spans="1:7" x14ac:dyDescent="0.25">
      <c r="A22" s="22"/>
      <c r="B22" s="15" t="s">
        <v>85</v>
      </c>
      <c r="C22" s="37">
        <f>SUMIFS('Plan de trabajo del proyecto'!W:W,'Plan de trabajo del proyecto'!U:U,"SENACYT",'Plan de trabajo del proyecto'!Y:Y,Hoja2!$A$6,'Plan de trabajo del proyecto'!V:V,'Presupuesto por etapas'!B:B)</f>
        <v>0</v>
      </c>
      <c r="D22" s="37">
        <f>SUMIFS('Plan de trabajo del proyecto'!W:W,'Plan de trabajo del proyecto'!U:U,"SENACYT",'Plan de trabajo del proyecto'!Y:Y,Hoja2!$A$7,'Plan de trabajo del proyecto'!V:V,'Presupuesto por etapas'!B:B)</f>
        <v>0</v>
      </c>
      <c r="E22" s="37">
        <f>SUMIFS('Plan de trabajo del proyecto'!W:W,'Plan de trabajo del proyecto'!U:U,"SENACYT",'Plan de trabajo del proyecto'!Y:Y,Hoja2!$A$8,'Plan de trabajo del proyecto'!V:V,'Presupuesto por etapas'!B:B)</f>
        <v>0</v>
      </c>
      <c r="F22" s="19">
        <f t="shared" si="0"/>
        <v>0</v>
      </c>
      <c r="G22" s="26"/>
    </row>
    <row r="23" spans="1:7" x14ac:dyDescent="0.25">
      <c r="A23" s="22"/>
      <c r="B23" s="15" t="s">
        <v>63</v>
      </c>
      <c r="C23" s="37">
        <f>SUMIFS('Plan de trabajo del proyecto'!W:W,'Plan de trabajo del proyecto'!U:U,"SENACYT",'Plan de trabajo del proyecto'!Y:Y,Hoja2!$A$6,'Plan de trabajo del proyecto'!V:V,'Presupuesto por etapas'!B:B)</f>
        <v>0</v>
      </c>
      <c r="D23" s="37">
        <f>SUMIFS('Plan de trabajo del proyecto'!W:W,'Plan de trabajo del proyecto'!U:U,"SENACYT",'Plan de trabajo del proyecto'!Y:Y,Hoja2!$A$7,'Plan de trabajo del proyecto'!V:V,'Presupuesto por etapas'!B:B)</f>
        <v>0</v>
      </c>
      <c r="E23" s="37">
        <f>SUMIFS('Plan de trabajo del proyecto'!W:W,'Plan de trabajo del proyecto'!U:U,"SENACYT",'Plan de trabajo del proyecto'!Y:Y,Hoja2!$A$8,'Plan de trabajo del proyecto'!V:V,'Presupuesto por etapas'!B:B)</f>
        <v>0</v>
      </c>
      <c r="F23" s="19">
        <f t="shared" si="0"/>
        <v>0</v>
      </c>
      <c r="G23" s="26"/>
    </row>
    <row r="24" spans="1:7" x14ac:dyDescent="0.25">
      <c r="A24" s="22"/>
      <c r="B24" s="15" t="s">
        <v>65</v>
      </c>
      <c r="C24" s="37">
        <f>SUMIFS('Plan de trabajo del proyecto'!W:W,'Plan de trabajo del proyecto'!U:U,"SENACYT",'Plan de trabajo del proyecto'!Y:Y,Hoja2!$A$6,'Plan de trabajo del proyecto'!V:V,'Presupuesto por etapas'!B:B)</f>
        <v>0</v>
      </c>
      <c r="D24" s="37">
        <f>SUMIFS('Plan de trabajo del proyecto'!W:W,'Plan de trabajo del proyecto'!U:U,"SENACYT",'Plan de trabajo del proyecto'!Y:Y,Hoja2!$A$7,'Plan de trabajo del proyecto'!V:V,'Presupuesto por etapas'!B:B)</f>
        <v>0</v>
      </c>
      <c r="E24" s="37">
        <f>SUMIFS('Plan de trabajo del proyecto'!W:W,'Plan de trabajo del proyecto'!U:U,"SENACYT",'Plan de trabajo del proyecto'!Y:Y,Hoja2!$A$8,'Plan de trabajo del proyecto'!V:V,'Presupuesto por etapas'!B:B)</f>
        <v>0</v>
      </c>
      <c r="F24" s="19">
        <f t="shared" si="0"/>
        <v>0</v>
      </c>
      <c r="G24" s="26"/>
    </row>
    <row r="25" spans="1:7" x14ac:dyDescent="0.25">
      <c r="A25" s="22"/>
      <c r="B25" s="15" t="s">
        <v>67</v>
      </c>
      <c r="C25" s="37">
        <f>SUMIFS('Plan de trabajo del proyecto'!W:W,'Plan de trabajo del proyecto'!U:U,"SENACYT",'Plan de trabajo del proyecto'!Y:Y,Hoja2!$A$6,'Plan de trabajo del proyecto'!V:V,'Presupuesto por etapas'!B:B)</f>
        <v>0</v>
      </c>
      <c r="D25" s="37">
        <f>SUMIFS('Plan de trabajo del proyecto'!W:W,'Plan de trabajo del proyecto'!U:U,"SENACYT",'Plan de trabajo del proyecto'!Y:Y,Hoja2!$A$7,'Plan de trabajo del proyecto'!V:V,'Presupuesto por etapas'!B:B)</f>
        <v>0</v>
      </c>
      <c r="E25" s="37">
        <f>SUMIFS('Plan de trabajo del proyecto'!W:W,'Plan de trabajo del proyecto'!U:U,"SENACYT",'Plan de trabajo del proyecto'!Y:Y,Hoja2!$A$8,'Plan de trabajo del proyecto'!V:V,'Presupuesto por etapas'!B:B)</f>
        <v>0</v>
      </c>
      <c r="F25" s="19">
        <f t="shared" si="0"/>
        <v>0</v>
      </c>
      <c r="G25" s="26"/>
    </row>
    <row r="26" spans="1:7" x14ac:dyDescent="0.25">
      <c r="A26" s="22"/>
      <c r="B26" s="15" t="s">
        <v>69</v>
      </c>
      <c r="C26" s="37">
        <f>SUMIFS('Plan de trabajo del proyecto'!W:W,'Plan de trabajo del proyecto'!U:U,"SENACYT",'Plan de trabajo del proyecto'!Y:Y,Hoja2!$A$6,'Plan de trabajo del proyecto'!V:V,'Presupuesto por etapas'!B:B)</f>
        <v>0</v>
      </c>
      <c r="D26" s="37">
        <f>SUMIFS('Plan de trabajo del proyecto'!W:W,'Plan de trabajo del proyecto'!U:U,"SENACYT",'Plan de trabajo del proyecto'!Y:Y,Hoja2!$A$7,'Plan de trabajo del proyecto'!V:V,'Presupuesto por etapas'!B:B)</f>
        <v>0</v>
      </c>
      <c r="E26" s="37">
        <f>SUMIFS('Plan de trabajo del proyecto'!W:W,'Plan de trabajo del proyecto'!U:U,"SENACYT",'Plan de trabajo del proyecto'!Y:Y,Hoja2!$A$8,'Plan de trabajo del proyecto'!V:V,'Presupuesto por etapas'!B:B)</f>
        <v>0</v>
      </c>
      <c r="F26" s="19">
        <f t="shared" si="0"/>
        <v>0</v>
      </c>
      <c r="G26" s="26"/>
    </row>
    <row r="27" spans="1:7" x14ac:dyDescent="0.25">
      <c r="A27" s="22"/>
      <c r="B27" s="15" t="s">
        <v>86</v>
      </c>
      <c r="C27" s="37">
        <f>SUMIFS('Plan de trabajo del proyecto'!W:W,'Plan de trabajo del proyecto'!U:U,"SENACYT",'Plan de trabajo del proyecto'!Y:Y,Hoja2!$A$6,'Plan de trabajo del proyecto'!V:V,'Presupuesto por etapas'!B:B)</f>
        <v>0</v>
      </c>
      <c r="D27" s="37">
        <f>SUMIFS('Plan de trabajo del proyecto'!W:W,'Plan de trabajo del proyecto'!U:U,"SENACYT",'Plan de trabajo del proyecto'!Y:Y,Hoja2!$A$7,'Plan de trabajo del proyecto'!V:V,'Presupuesto por etapas'!B:B)</f>
        <v>0</v>
      </c>
      <c r="E27" s="37">
        <f>SUMIFS('Plan de trabajo del proyecto'!W:W,'Plan de trabajo del proyecto'!U:U,"SENACYT",'Plan de trabajo del proyecto'!Y:Y,Hoja2!$A$8,'Plan de trabajo del proyecto'!V:V,'Presupuesto por etapas'!B:B)</f>
        <v>0</v>
      </c>
      <c r="F27" s="19">
        <f t="shared" si="0"/>
        <v>0</v>
      </c>
      <c r="G27" s="26"/>
    </row>
    <row r="28" spans="1:7" x14ac:dyDescent="0.25">
      <c r="A28" s="22"/>
      <c r="B28" s="15" t="s">
        <v>87</v>
      </c>
      <c r="C28" s="37">
        <f>SUMIFS('Plan de trabajo del proyecto'!W:W,'Plan de trabajo del proyecto'!U:U,"SENACYT",'Plan de trabajo del proyecto'!Y:Y,Hoja2!$A$6,'Plan de trabajo del proyecto'!V:V,'Presupuesto por etapas'!B:B)</f>
        <v>0</v>
      </c>
      <c r="D28" s="37">
        <f>SUMIFS('Plan de trabajo del proyecto'!W:W,'Plan de trabajo del proyecto'!U:U,"SENACYT",'Plan de trabajo del proyecto'!Y:Y,Hoja2!$A$7,'Plan de trabajo del proyecto'!V:V,'Presupuesto por etapas'!B:B)</f>
        <v>0</v>
      </c>
      <c r="E28" s="37">
        <f>SUMIFS('Plan de trabajo del proyecto'!W:W,'Plan de trabajo del proyecto'!U:U,"SENACYT",'Plan de trabajo del proyecto'!Y:Y,Hoja2!$A$8,'Plan de trabajo del proyecto'!V:V,'Presupuesto por etapas'!B:B)</f>
        <v>0</v>
      </c>
      <c r="F28" s="19">
        <f t="shared" si="0"/>
        <v>0</v>
      </c>
      <c r="G28" s="26"/>
    </row>
    <row r="29" spans="1:7" x14ac:dyDescent="0.25">
      <c r="A29" s="22"/>
      <c r="B29" s="15" t="s">
        <v>77</v>
      </c>
      <c r="C29" s="37">
        <f>SUMIFS('Plan de trabajo del proyecto'!W:W,'Plan de trabajo del proyecto'!U:U,"SENACYT",'Plan de trabajo del proyecto'!Y:Y,Hoja2!$A$6,'Plan de trabajo del proyecto'!V:V,'Presupuesto por etapas'!B:B)</f>
        <v>0</v>
      </c>
      <c r="D29" s="37">
        <f>SUMIFS('Plan de trabajo del proyecto'!W:W,'Plan de trabajo del proyecto'!U:U,"SENACYT",'Plan de trabajo del proyecto'!Y:Y,Hoja2!$A$7,'Plan de trabajo del proyecto'!V:V,'Presupuesto por etapas'!B:B)</f>
        <v>0</v>
      </c>
      <c r="E29" s="37">
        <f>SUMIFS('Plan de trabajo del proyecto'!W:W,'Plan de trabajo del proyecto'!U:U,"SENACYT",'Plan de trabajo del proyecto'!Y:Y,Hoja2!$A$8,'Plan de trabajo del proyecto'!V:V,'Presupuesto por etapas'!B:B)</f>
        <v>0</v>
      </c>
      <c r="F29" s="19">
        <f t="shared" si="0"/>
        <v>0</v>
      </c>
      <c r="G29" s="26"/>
    </row>
    <row r="30" spans="1:7" x14ac:dyDescent="0.25">
      <c r="A30" s="22"/>
      <c r="B30" s="16" t="s">
        <v>34</v>
      </c>
      <c r="C30" s="19">
        <f>SUM(C10:C29)</f>
        <v>0</v>
      </c>
      <c r="D30" s="19">
        <f>SUM(D10:D29)</f>
        <v>0</v>
      </c>
      <c r="E30" s="19">
        <f>SUM(E10:E29)</f>
        <v>0</v>
      </c>
      <c r="F30" s="19">
        <f t="shared" si="0"/>
        <v>0</v>
      </c>
      <c r="G30" s="26"/>
    </row>
    <row r="31" spans="1:7" ht="31.5" customHeight="1" thickBot="1" x14ac:dyDescent="0.3">
      <c r="A31" s="27"/>
      <c r="B31" s="63" t="s">
        <v>37</v>
      </c>
      <c r="C31" s="63"/>
      <c r="D31" s="63"/>
      <c r="E31" s="63"/>
      <c r="F31" s="63"/>
      <c r="G31" s="29"/>
    </row>
  </sheetData>
  <mergeCells count="7">
    <mergeCell ref="B31:F31"/>
    <mergeCell ref="A1:F1"/>
    <mergeCell ref="B3:F3"/>
    <mergeCell ref="B4:F4"/>
    <mergeCell ref="B5:F5"/>
    <mergeCell ref="A7:G7"/>
    <mergeCell ref="C2:D2"/>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28"/>
  <sheetViews>
    <sheetView zoomScale="90" zoomScaleNormal="90" workbookViewId="0"/>
  </sheetViews>
  <sheetFormatPr baseColWidth="10" defaultColWidth="11.42578125" defaultRowHeight="15" x14ac:dyDescent="0.25"/>
  <cols>
    <col min="1" max="1" width="26.85546875" customWidth="1"/>
    <col min="2" max="2" width="136.5703125" bestFit="1" customWidth="1"/>
  </cols>
  <sheetData>
    <row r="4" spans="1:2" x14ac:dyDescent="0.25">
      <c r="A4" s="20" t="s">
        <v>38</v>
      </c>
      <c r="B4" s="20" t="s">
        <v>39</v>
      </c>
    </row>
    <row r="5" spans="1:2" x14ac:dyDescent="0.25">
      <c r="A5" s="65" t="s">
        <v>27</v>
      </c>
      <c r="B5" s="65" t="s">
        <v>40</v>
      </c>
    </row>
    <row r="6" spans="1:2" x14ac:dyDescent="0.25">
      <c r="A6" s="65" t="s">
        <v>28</v>
      </c>
      <c r="B6" s="65" t="s">
        <v>41</v>
      </c>
    </row>
    <row r="7" spans="1:2" x14ac:dyDescent="0.25">
      <c r="A7" s="65" t="s">
        <v>29</v>
      </c>
      <c r="B7" s="65" t="s">
        <v>42</v>
      </c>
    </row>
    <row r="8" spans="1:2" x14ac:dyDescent="0.25">
      <c r="A8" s="65" t="s">
        <v>30</v>
      </c>
      <c r="B8" s="65" t="s">
        <v>83</v>
      </c>
    </row>
    <row r="9" spans="1:2" x14ac:dyDescent="0.25">
      <c r="A9" s="65" t="s">
        <v>31</v>
      </c>
      <c r="B9" s="65" t="s">
        <v>43</v>
      </c>
    </row>
    <row r="10" spans="1:2" x14ac:dyDescent="0.25">
      <c r="A10" s="65" t="s">
        <v>32</v>
      </c>
      <c r="B10" s="65" t="s">
        <v>84</v>
      </c>
    </row>
    <row r="11" spans="1:2" x14ac:dyDescent="0.25">
      <c r="A11" s="65" t="s">
        <v>33</v>
      </c>
      <c r="B11" s="65" t="s">
        <v>44</v>
      </c>
    </row>
    <row r="12" spans="1:2" x14ac:dyDescent="0.25">
      <c r="A12" s="65" t="s">
        <v>45</v>
      </c>
      <c r="B12" s="65" t="s">
        <v>46</v>
      </c>
    </row>
    <row r="13" spans="1:2" x14ac:dyDescent="0.25">
      <c r="A13" s="65" t="s">
        <v>47</v>
      </c>
      <c r="B13" s="65" t="s">
        <v>48</v>
      </c>
    </row>
    <row r="14" spans="1:2" x14ac:dyDescent="0.25">
      <c r="A14" s="65" t="s">
        <v>49</v>
      </c>
      <c r="B14" s="65" t="s">
        <v>50</v>
      </c>
    </row>
    <row r="15" spans="1:2" x14ac:dyDescent="0.25">
      <c r="A15" s="65" t="s">
        <v>51</v>
      </c>
      <c r="B15" s="65" t="s">
        <v>52</v>
      </c>
    </row>
    <row r="16" spans="1:2" x14ac:dyDescent="0.25">
      <c r="A16" s="65" t="s">
        <v>53</v>
      </c>
      <c r="B16" s="65" t="s">
        <v>54</v>
      </c>
    </row>
    <row r="17" spans="1:2" x14ac:dyDescent="0.25">
      <c r="A17" s="65" t="s">
        <v>55</v>
      </c>
      <c r="B17" s="65" t="s">
        <v>56</v>
      </c>
    </row>
    <row r="18" spans="1:2" x14ac:dyDescent="0.25">
      <c r="A18" s="65" t="s">
        <v>57</v>
      </c>
      <c r="B18" s="65" t="s">
        <v>58</v>
      </c>
    </row>
    <row r="19" spans="1:2" x14ac:dyDescent="0.25">
      <c r="A19" s="65" t="s">
        <v>59</v>
      </c>
      <c r="B19" s="65" t="s">
        <v>60</v>
      </c>
    </row>
    <row r="20" spans="1:2" x14ac:dyDescent="0.25">
      <c r="A20" s="65" t="s">
        <v>61</v>
      </c>
      <c r="B20" s="65" t="s">
        <v>62</v>
      </c>
    </row>
    <row r="21" spans="1:2" x14ac:dyDescent="0.25">
      <c r="A21" s="65" t="s">
        <v>63</v>
      </c>
      <c r="B21" s="65" t="s">
        <v>64</v>
      </c>
    </row>
    <row r="22" spans="1:2" x14ac:dyDescent="0.25">
      <c r="A22" s="65" t="s">
        <v>65</v>
      </c>
      <c r="B22" s="65" t="s">
        <v>66</v>
      </c>
    </row>
    <row r="23" spans="1:2" x14ac:dyDescent="0.25">
      <c r="A23" s="65" t="s">
        <v>67</v>
      </c>
      <c r="B23" s="65" t="s">
        <v>68</v>
      </c>
    </row>
    <row r="24" spans="1:2" x14ac:dyDescent="0.25">
      <c r="A24" s="65" t="s">
        <v>69</v>
      </c>
      <c r="B24" s="65" t="s">
        <v>70</v>
      </c>
    </row>
    <row r="25" spans="1:2" x14ac:dyDescent="0.25">
      <c r="A25" s="65" t="s">
        <v>71</v>
      </c>
      <c r="B25" s="65" t="s">
        <v>72</v>
      </c>
    </row>
    <row r="26" spans="1:2" x14ac:dyDescent="0.25">
      <c r="A26" s="65" t="s">
        <v>73</v>
      </c>
      <c r="B26" s="65" t="s">
        <v>74</v>
      </c>
    </row>
    <row r="27" spans="1:2" x14ac:dyDescent="0.25">
      <c r="A27" s="65" t="s">
        <v>75</v>
      </c>
      <c r="B27" s="65" t="s">
        <v>76</v>
      </c>
    </row>
    <row r="28" spans="1:2" x14ac:dyDescent="0.25">
      <c r="A28" s="65" t="s">
        <v>77</v>
      </c>
      <c r="B28" s="65"/>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ColWidth="11.42578125" defaultRowHeight="15" x14ac:dyDescent="0.25"/>
  <sheetData>
    <row r="1" spans="1:1" x14ac:dyDescent="0.25">
      <c r="A1" t="s">
        <v>78</v>
      </c>
    </row>
    <row r="2" spans="1:1" x14ac:dyDescent="0.25">
      <c r="A2" t="s">
        <v>79</v>
      </c>
    </row>
    <row r="3" spans="1:1" x14ac:dyDescent="0.25">
      <c r="A3" t="s">
        <v>80</v>
      </c>
    </row>
    <row r="5" spans="1:1" x14ac:dyDescent="0.25">
      <c r="A5" t="s">
        <v>17</v>
      </c>
    </row>
    <row r="6" spans="1:1" x14ac:dyDescent="0.25">
      <c r="A6" t="s">
        <v>18</v>
      </c>
    </row>
    <row r="7" spans="1:1" x14ac:dyDescent="0.25">
      <c r="A7" t="s">
        <v>19</v>
      </c>
    </row>
    <row r="8" spans="1:1" x14ac:dyDescent="0.25">
      <c r="A8" t="s">
        <v>20</v>
      </c>
    </row>
    <row r="9" spans="1:1" x14ac:dyDescent="0.25">
      <c r="A9" t="s">
        <v>81</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9d3dd6-63d0-4e5d-84a4-909420e66399">
      <Terms xmlns="http://schemas.microsoft.com/office/infopath/2007/PartnerControls"/>
    </lcf76f155ced4ddcb4097134ff3c332f>
    <Number xmlns="a49d3dd6-63d0-4e5d-84a4-909420e66399" xsi:nil="true"/>
    <n6kl xmlns="a49d3dd6-63d0-4e5d-84a4-909420e66399" xsi:nil="true"/>
    <TaxCatchAll xmlns="6a05d99e-e79c-4864-a89d-0142397f4b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E4E0AF2FA74B4C8C03D8EF6DCCB535" ma:contentTypeVersion="23" ma:contentTypeDescription="Create a new document." ma:contentTypeScope="" ma:versionID="0d93642d67e5d358e15624ef497f851c">
  <xsd:schema xmlns:xsd="http://www.w3.org/2001/XMLSchema" xmlns:xs="http://www.w3.org/2001/XMLSchema" xmlns:p="http://schemas.microsoft.com/office/2006/metadata/properties" xmlns:ns2="6a05d99e-e79c-4864-a89d-0142397f4be3" xmlns:ns3="a49d3dd6-63d0-4e5d-84a4-909420e66399" targetNamespace="http://schemas.microsoft.com/office/2006/metadata/properties" ma:root="true" ma:fieldsID="a77a8ea81a8b3f0b0a49e9d12a529e70" ns2:_="" ns3:_="">
    <xsd:import namespace="6a05d99e-e79c-4864-a89d-0142397f4be3"/>
    <xsd:import namespace="a49d3dd6-63d0-4e5d-84a4-909420e6639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n6kl"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Number"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05d99e-e79c-4864-a89d-0142397f4be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c2ea63e6-074d-46cb-82f5-45649e845b33}" ma:internalName="TaxCatchAll" ma:showField="CatchAllData" ma:web="6a05d99e-e79c-4864-a89d-0142397f4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9d3dd6-63d0-4e5d-84a4-909420e66399" elementFormDefault="qualified">
    <xsd:import namespace="http://schemas.microsoft.com/office/2006/documentManagement/types"/>
    <xsd:import namespace="http://schemas.microsoft.com/office/infopath/2007/PartnerControls"/>
    <xsd:element name="n6kl" ma:index="12" nillable="true" ma:displayName="Texto" ma:internalName="n6kl">
      <xsd:simpleType>
        <xsd:restriction base="dms:Text"/>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Number" ma:index="28" nillable="true" ma:displayName="Number" ma:format="Dropdown" ma:internalName="Number" ma:percentage="FALSE">
      <xsd:simpleType>
        <xsd:restriction base="dms:Number"/>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E7D24F-B6CE-4166-B048-B2EBF1784D78}">
  <ds:schemaRefs>
    <ds:schemaRef ds:uri="a49d3dd6-63d0-4e5d-84a4-909420e66399"/>
    <ds:schemaRef ds:uri="http://www.w3.org/XML/1998/namespace"/>
    <ds:schemaRef ds:uri="http://schemas.microsoft.com/office/2006/documentManagement/types"/>
    <ds:schemaRef ds:uri="6a05d99e-e79c-4864-a89d-0142397f4be3"/>
    <ds:schemaRef ds:uri="http://schemas.openxmlformats.org/package/2006/metadata/core-properties"/>
    <ds:schemaRef ds:uri="http://purl.org/dc/dcmitype/"/>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8BD39FC-A7FC-4DF7-9617-1A8AC7D17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05d99e-e79c-4864-a89d-0142397f4be3"/>
    <ds:schemaRef ds:uri="a49d3dd6-63d0-4e5d-84a4-909420e663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64E57-7C27-467D-90A0-FA93AB2507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Nora Quiel</cp:lastModifiedBy>
  <cp:revision/>
  <dcterms:created xsi:type="dcterms:W3CDTF">2023-05-05T20:12:06Z</dcterms:created>
  <dcterms:modified xsi:type="dcterms:W3CDTF">2025-07-08T15:46:45Z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0x01010054E4E0AF2FA74B4C8C03D8EF6DCCB535</vt:lpwstr>
  </property>
  <property fmtid="{D5CDD505-2E9C-101B-9397-08002B2CF9AE}" pid="3" name="MediaServiceImageTags">
    <vt:lpwstr/>
  </property>
</Properties>
</file>