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https://senacyt.sharepoint.com/sites/aprendizaje/Shared Documents/1-DIACT_2023/07_Préstamo BID/Convocatoria RCH/1. Documentos Convocatoria RCH 2025/"/>
    </mc:Choice>
  </mc:AlternateContent>
  <xr:revisionPtr revIDLastSave="151" documentId="13_ncr:1_{3EF5257E-74F1-4B2B-8849-1BD79DA7C682}" xr6:coauthVersionLast="47" xr6:coauthVersionMax="47" xr10:uidLastSave="{93408B38-8E56-4FFA-811C-7443954BD1DD}"/>
  <bookViews>
    <workbookView xWindow="-120" yWindow="-120" windowWidth="20730" windowHeight="11040" xr2:uid="{F05B1A39-FD74-4612-A81D-02481CCC2E46}"/>
  </bookViews>
  <sheets>
    <sheet name="Plan de trabajo del proyecto" sheetId="1" r:id="rId1"/>
    <sheet name="Resumen de Presupuesto" sheetId="3" r:id="rId2"/>
    <sheet name="Presupuesto por etapas" sheetId="5" r:id="rId3"/>
    <sheet name="Rubros permitidos" sheetId="4" r:id="rId4"/>
    <sheet name="Hoja2" sheetId="2" state="hidden" r:id="rId5"/>
  </sheets>
  <definedNames>
    <definedName name="_xlnm.Print_Area" localSheetId="0">'Plan de trabajo del proyecto'!$A$1:$Y$43</definedName>
    <definedName name="_xlnm.Print_Area" localSheetId="2">'Presupuesto por etapas'!$A$1:$G$31</definedName>
    <definedName name="_xlnm.Print_Area" localSheetId="1">'Resumen de Presupuesto'!$B$2:$G$32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1" i="5" l="1"/>
  <c r="E22" i="5"/>
  <c r="E23" i="5"/>
  <c r="E24" i="5"/>
  <c r="D21" i="5"/>
  <c r="D22" i="5"/>
  <c r="D23" i="5"/>
  <c r="D24" i="5"/>
  <c r="C21" i="5"/>
  <c r="F21" i="5" s="1"/>
  <c r="C22" i="5"/>
  <c r="C23" i="5"/>
  <c r="F23" i="5" s="1"/>
  <c r="C24" i="5"/>
  <c r="F24" i="5" s="1"/>
  <c r="E28" i="3"/>
  <c r="F28" i="3" s="1"/>
  <c r="E22" i="3"/>
  <c r="F22" i="3" s="1"/>
  <c r="E24" i="3"/>
  <c r="E16" i="3"/>
  <c r="F16" i="3" s="1"/>
  <c r="E11" i="5"/>
  <c r="E12" i="5"/>
  <c r="E13" i="5"/>
  <c r="E14" i="5"/>
  <c r="E15" i="5"/>
  <c r="E16" i="5"/>
  <c r="E17" i="5"/>
  <c r="E18" i="5"/>
  <c r="E19" i="5"/>
  <c r="E20" i="5"/>
  <c r="E25" i="5"/>
  <c r="E26" i="5"/>
  <c r="E27" i="5"/>
  <c r="E28" i="5"/>
  <c r="E29" i="5"/>
  <c r="D11" i="5"/>
  <c r="D12" i="5"/>
  <c r="D13" i="5"/>
  <c r="D14" i="5"/>
  <c r="D15" i="5"/>
  <c r="D16" i="5"/>
  <c r="D17" i="5"/>
  <c r="D18" i="5"/>
  <c r="D19" i="5"/>
  <c r="D20" i="5"/>
  <c r="D25" i="5"/>
  <c r="D26" i="5"/>
  <c r="D27" i="5"/>
  <c r="D28" i="5"/>
  <c r="D29" i="5"/>
  <c r="E10" i="5"/>
  <c r="D10" i="5"/>
  <c r="C11" i="5"/>
  <c r="C12" i="5"/>
  <c r="C13" i="5"/>
  <c r="C14" i="5"/>
  <c r="C15" i="5"/>
  <c r="C16" i="5"/>
  <c r="C17" i="5"/>
  <c r="C18" i="5"/>
  <c r="C19" i="5"/>
  <c r="C20" i="5"/>
  <c r="C25" i="5"/>
  <c r="C26" i="5"/>
  <c r="C27" i="5"/>
  <c r="C28" i="5"/>
  <c r="C29" i="5"/>
  <c r="C10" i="5"/>
  <c r="B5" i="5"/>
  <c r="B4" i="5"/>
  <c r="B3" i="5"/>
  <c r="E23" i="3"/>
  <c r="E25" i="3"/>
  <c r="E26" i="3"/>
  <c r="E27" i="3"/>
  <c r="E29" i="3"/>
  <c r="E30" i="3"/>
  <c r="C5" i="3"/>
  <c r="C6" i="3"/>
  <c r="C4" i="3"/>
  <c r="E12" i="3"/>
  <c r="E13" i="3"/>
  <c r="E14" i="3"/>
  <c r="E15" i="3"/>
  <c r="E17" i="3"/>
  <c r="E18" i="3"/>
  <c r="E19" i="3"/>
  <c r="E20" i="3"/>
  <c r="E21" i="3"/>
  <c r="E11" i="3"/>
  <c r="W43" i="1"/>
  <c r="F22" i="5" l="1"/>
  <c r="F24" i="3"/>
  <c r="F11" i="5"/>
  <c r="D30" i="5"/>
  <c r="E30" i="5"/>
  <c r="F20" i="5"/>
  <c r="F13" i="5"/>
  <c r="F16" i="5"/>
  <c r="F17" i="5"/>
  <c r="F15" i="5"/>
  <c r="F14" i="5"/>
  <c r="F23" i="3"/>
  <c r="F27" i="5"/>
  <c r="F29" i="5"/>
  <c r="F12" i="5"/>
  <c r="F26" i="5"/>
  <c r="F18" i="3"/>
  <c r="F19" i="5"/>
  <c r="F18" i="5"/>
  <c r="F25" i="5"/>
  <c r="C30" i="5"/>
  <c r="F28" i="5"/>
  <c r="F10" i="5"/>
  <c r="F26" i="3"/>
  <c r="F27" i="3"/>
  <c r="F30" i="3"/>
  <c r="F29" i="3"/>
  <c r="F25" i="3"/>
  <c r="F14" i="3"/>
  <c r="F20" i="3"/>
  <c r="F12" i="3"/>
  <c r="F15" i="3"/>
  <c r="F17" i="3"/>
  <c r="F21" i="3"/>
  <c r="F13" i="3"/>
  <c r="D31" i="3"/>
  <c r="F19" i="3"/>
  <c r="E31" i="3"/>
  <c r="F11" i="3"/>
  <c r="F30" i="5" l="1"/>
  <c r="F31"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Carlos Maynor Salinas</author>
  </authors>
  <commentList>
    <comment ref="B8" authorId="0" shapeId="0" xr:uid="{8F4601F8-98D5-441E-986B-795F24A88874}">
      <text>
        <r>
          <rPr>
            <b/>
            <sz val="9"/>
            <color indexed="81"/>
            <rFont val="Tahoma"/>
            <family val="2"/>
          </rPr>
          <t>SENACYT:</t>
        </r>
        <r>
          <rPr>
            <sz val="9"/>
            <color indexed="81"/>
            <rFont val="Tahoma"/>
            <family val="2"/>
          </rPr>
          <t xml:space="preserve">
Indicar exactamente los objetivos específicos que se describieron en el formulario de la propuesta.</t>
        </r>
      </text>
    </comment>
    <comment ref="C8" authorId="0" shapeId="0" xr:uid="{74F3C49E-88D2-4CFC-A6FA-DCCD271BEF85}">
      <text>
        <r>
          <rPr>
            <b/>
            <sz val="9"/>
            <color indexed="81"/>
            <rFont val="Tahoma"/>
            <family val="2"/>
          </rPr>
          <t>SENACYT:</t>
        </r>
        <r>
          <rPr>
            <sz val="9"/>
            <color indexed="81"/>
            <rFont val="Tahoma"/>
            <family val="2"/>
          </rPr>
          <t xml:space="preserve">
Cada objetivo deberá generar uno o varios entregables. Señale aquí los entregables que se generarán una vez logrado cada objetivo específico.</t>
        </r>
      </text>
    </comment>
    <comment ref="D8" authorId="0" shapeId="0" xr:uid="{1F8A3124-1D3B-49C6-A358-A5A8FC619170}">
      <text>
        <r>
          <rPr>
            <b/>
            <sz val="9"/>
            <color indexed="81"/>
            <rFont val="Tahoma"/>
            <family val="2"/>
          </rPr>
          <t>SENACYT:</t>
        </r>
        <r>
          <rPr>
            <sz val="9"/>
            <color indexed="81"/>
            <rFont val="Tahoma"/>
            <family val="2"/>
          </rPr>
          <t xml:space="preserve">
Debe describir cada actividad que se realizará en el proyecto. Estas actividades deben estar alineadas al logro de los objetivos específicos</t>
        </r>
      </text>
    </comment>
    <comment ref="E8" authorId="0" shapeId="0" xr:uid="{A3C36106-D32C-4423-87E1-9DAD0FE85A8F}">
      <text>
        <r>
          <rPr>
            <b/>
            <sz val="9"/>
            <color indexed="81"/>
            <rFont val="Tahoma"/>
            <family val="2"/>
          </rPr>
          <t>SENACYT:</t>
        </r>
        <r>
          <rPr>
            <sz val="9"/>
            <color indexed="81"/>
            <rFont val="Tahoma"/>
            <family val="2"/>
          </rPr>
          <t xml:space="preserve">
Cada actividad deberá tener UNA persona responsable de su cumplimiento. Las personas descritas aquí deben coincidor con las personas descritas en el equipo de trabajo en el formulario de la propuesta</t>
        </r>
      </text>
    </comment>
    <comment ref="G8" authorId="0" shapeId="0" xr:uid="{0CEF7BAB-E60E-4221-90EC-664FB838F0AC}">
      <text>
        <r>
          <rPr>
            <b/>
            <sz val="9"/>
            <color indexed="81"/>
            <rFont val="Tahoma"/>
            <family val="2"/>
          </rPr>
          <t>SENACYT:</t>
        </r>
        <r>
          <rPr>
            <sz val="9"/>
            <color indexed="81"/>
            <rFont val="Tahoma"/>
            <family val="2"/>
          </rPr>
          <t xml:space="preserve">
Aquí deberá señalar en qué institución colabora cada uno de los miembros del equipo de trabajo. De esta manera podrá identificarse qué actividades del proyecto serán realizadas por cada institución que interviene en el proyecto, así como los recursos necesarios para cada institución.</t>
        </r>
      </text>
    </comment>
    <comment ref="H8" authorId="0" shapeId="0" xr:uid="{9919B1E1-083A-4FA3-9172-B395A5413469}">
      <text>
        <r>
          <rPr>
            <b/>
            <sz val="9"/>
            <color indexed="81"/>
            <rFont val="Tahoma"/>
            <charset val="1"/>
          </rPr>
          <t>SENACYT:</t>
        </r>
        <r>
          <rPr>
            <sz val="9"/>
            <color indexed="81"/>
            <rFont val="Tahoma"/>
            <charset val="1"/>
          </rPr>
          <t xml:space="preserve">
Marque con color las celdas. 
Utilice este espacio para señalar el tiempo en meses que tomará la realización de cada actividad del proyecto. Si requiere más columnas puede agregarlas.</t>
        </r>
      </text>
    </comment>
    <comment ref="U8" authorId="0" shapeId="0" xr:uid="{27B669E7-3662-4AEF-BC93-E5D8ED03615D}">
      <text>
        <r>
          <rPr>
            <b/>
            <sz val="9"/>
            <color indexed="81"/>
            <rFont val="Tahoma"/>
            <charset val="1"/>
          </rPr>
          <t>SENACYT:</t>
        </r>
        <r>
          <rPr>
            <sz val="9"/>
            <color indexed="81"/>
            <rFont val="Tahoma"/>
            <charset val="1"/>
          </rPr>
          <t xml:space="preserve">
Señale aquí el origen de los recursos utilizados en el proyecto. Si los recursos que utilizará son los de la convocatoria indique SENACYT, pero si el proyecto recibirá fondos de otras funtes, indique CONCURRENTE.</t>
        </r>
      </text>
    </comment>
    <comment ref="V8" authorId="0" shapeId="0" xr:uid="{55CEB2A3-8377-4893-A07F-A108C34CB66E}">
      <text>
        <r>
          <rPr>
            <b/>
            <sz val="9"/>
            <color indexed="81"/>
            <rFont val="Tahoma"/>
            <charset val="1"/>
          </rPr>
          <t>SENACYT:</t>
        </r>
        <r>
          <rPr>
            <sz val="9"/>
            <color indexed="81"/>
            <rFont val="Tahoma"/>
            <charset val="1"/>
          </rPr>
          <t xml:space="preserve">
Indique aquí el rubro de gasto. Estos rubros son los que están autorizados de acuerdo con la convocatoria.
El rubro de OTROS solo se puede usar cuando en la columna anterior haya indicado aportación CONCURRENTE.</t>
        </r>
      </text>
    </comment>
    <comment ref="W8" authorId="0" shapeId="0" xr:uid="{6B68650D-C805-4866-8CF0-D5B58548DC1F}">
      <text>
        <r>
          <rPr>
            <b/>
            <sz val="9"/>
            <color indexed="81"/>
            <rFont val="Tahoma"/>
            <charset val="1"/>
          </rPr>
          <t>SENACYT:</t>
        </r>
        <r>
          <rPr>
            <sz val="9"/>
            <color indexed="81"/>
            <rFont val="Tahoma"/>
            <charset val="1"/>
          </rPr>
          <t xml:space="preserve">
Realizar cada actividad requerirá gastos, indique aquí el monto correspondiente al gasto para llevar a cabo la actividad</t>
        </r>
      </text>
    </comment>
    <comment ref="X8" authorId="0" shapeId="0" xr:uid="{9B62CBE0-5403-44DE-8A47-DB4B799E80AA}">
      <text>
        <r>
          <rPr>
            <b/>
            <sz val="9"/>
            <color indexed="81"/>
            <rFont val="Tahoma"/>
            <charset val="1"/>
          </rPr>
          <t>SENACYT:</t>
        </r>
        <r>
          <rPr>
            <sz val="9"/>
            <color indexed="81"/>
            <rFont val="Tahoma"/>
            <charset val="1"/>
          </rPr>
          <t xml:space="preserve">
Indique aquí una explicación breve que permita justificar el monto en balboas que ha indicado.
Aquí puede indicar costos unitarios, número de unidades que adquirirá de un bien o servicio, las características del bien o servicio que adquirirá, etc.
Tratándose de pago a personas, detalle qué persona y cuánto es el monto que recibirá por la actividad realizada.</t>
        </r>
      </text>
    </comment>
    <comment ref="Y8" authorId="0" shapeId="0" xr:uid="{6E360E94-1C5E-4984-B71A-278AAA187A3B}">
      <text>
        <r>
          <rPr>
            <b/>
            <sz val="11"/>
            <color indexed="81"/>
            <rFont val="Tahoma"/>
            <family val="2"/>
          </rPr>
          <t xml:space="preserve">SENACYT: </t>
        </r>
        <r>
          <rPr>
            <sz val="11"/>
            <color indexed="81"/>
            <rFont val="Tahoma"/>
            <family val="2"/>
          </rPr>
          <t xml:space="preserve">Para que las fórmulas de presupuesto funcionen, Indique a qué etapa del proyecto corresponde este gasto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Nora Quiel</author>
  </authors>
  <commentList>
    <comment ref="B15" authorId="0" shapeId="0" xr:uid="{816FD06B-884E-4539-AC50-3549ED6F8610}">
      <text>
        <r>
          <rPr>
            <sz val="11"/>
            <color theme="1"/>
            <rFont val="Calibri"/>
            <family val="2"/>
            <scheme val="minor"/>
          </rPr>
          <t xml:space="preserve">Este rubro es específicamente para aquellas organizaciones que tienen propiedades tituladas a nombre de la organización proponente. La otorgación de fondos en este rubro dependerá del tipo de convocatoria y su objetivo.
</t>
        </r>
      </text>
    </comment>
    <comment ref="A28" authorId="0" shapeId="0" xr:uid="{F8C2CD2B-5962-448B-A238-572AFE4505C7}">
      <text>
        <r>
          <rPr>
            <b/>
            <sz val="9"/>
            <color indexed="81"/>
            <rFont val="Tahoma"/>
            <family val="2"/>
          </rPr>
          <t>Pasantías</t>
        </r>
        <r>
          <rPr>
            <sz val="9"/>
            <color indexed="81"/>
            <rFont val="Tahoma"/>
            <family val="2"/>
          </rPr>
          <t xml:space="preserve">
</t>
        </r>
      </text>
    </comment>
  </commentList>
</comments>
</file>

<file path=xl/sharedStrings.xml><?xml version="1.0" encoding="utf-8"?>
<sst xmlns="http://schemas.openxmlformats.org/spreadsheetml/2006/main" count="140" uniqueCount="88">
  <si>
    <t>FORMATO 3 Anexo 2A. cronograma y presupuesto detallado de propuesta</t>
  </si>
  <si>
    <t>Convocatoria:</t>
  </si>
  <si>
    <t>ESTABLECIMIENTO DE RINCONES CLUBHOUSE</t>
  </si>
  <si>
    <t>Proponente:</t>
  </si>
  <si>
    <t>Título del proyecto</t>
  </si>
  <si>
    <t>Etapa del proyecto</t>
  </si>
  <si>
    <t>Objetivo específico</t>
  </si>
  <si>
    <t>Entregables</t>
  </si>
  <si>
    <t>Actividad</t>
  </si>
  <si>
    <t>Persona responsable</t>
  </si>
  <si>
    <t xml:space="preserve">Cargo </t>
  </si>
  <si>
    <t>Institución</t>
  </si>
  <si>
    <t>Meses</t>
  </si>
  <si>
    <t>Origen de aportación</t>
  </si>
  <si>
    <t>Rubro</t>
  </si>
  <si>
    <t>Monto en Balboas</t>
  </si>
  <si>
    <t>Justificación</t>
  </si>
  <si>
    <t>Etapa</t>
  </si>
  <si>
    <t>ETAPA 1</t>
  </si>
  <si>
    <t>ETAPA 2</t>
  </si>
  <si>
    <t>ETAPA 3</t>
  </si>
  <si>
    <t>FORMATO PRESUPUESTO POR RUBROS</t>
  </si>
  <si>
    <t>Para una visión general del presupuesto del proyecto, deberá presentar el presupuesto de manera condensada por rubro de gasto. De la tabla anterior sume cada una de las cifras ordenándolas por rubro, para que lo pueda presentar por rubro y por etapa. La suma total debe coincidir en ambos cuadros.</t>
  </si>
  <si>
    <t>Rubro Financiable</t>
  </si>
  <si>
    <t>APORTACIÓN DE SENACYT</t>
  </si>
  <si>
    <t>APORTACIÓN CONCURRENTE</t>
  </si>
  <si>
    <t>SUMA</t>
  </si>
  <si>
    <t>1) Equipo y maquinaria</t>
  </si>
  <si>
    <t xml:space="preserve">2) Materiales </t>
  </si>
  <si>
    <t>3) Servicios</t>
  </si>
  <si>
    <t>5) Subcontrataciones</t>
  </si>
  <si>
    <t>6) Capacitaciones</t>
  </si>
  <si>
    <t>7) Inscripciones</t>
  </si>
  <si>
    <t>8) Viajes de campo</t>
  </si>
  <si>
    <t>MONTO  TOTAL</t>
  </si>
  <si>
    <t>FORMATO PRESUPUESTO DE APORTACIÓN DE SENACYT POR ETAPAS</t>
  </si>
  <si>
    <t>SUMA DE APORTACIÓN TOTAL DE SENACYT</t>
  </si>
  <si>
    <t>Detallar aquí la justificación de gastos de cada rubro seleccionado. Ejemplo: Rubro 1. compra de 3 laptop para… Rubro 5. servicios de 3 especialistas en…..Rubro 12, viáticos para …</t>
  </si>
  <si>
    <t>Rubros</t>
  </si>
  <si>
    <t>Descripción</t>
  </si>
  <si>
    <t>Equipos, maquinarias e insumos científicos</t>
  </si>
  <si>
    <t>Recursos bibliográficos, materiales de consumo, didácticos o de oficina e impresiones</t>
  </si>
  <si>
    <t>Pago de servicios para uso de equipo, análisis de muestras y el espacio no disponible para el desarrollo del proyecto</t>
  </si>
  <si>
    <t>Capacitaciones de corta duración y certificaciones</t>
  </si>
  <si>
    <t>Viajes de campo y monitoreo</t>
  </si>
  <si>
    <t>9) Misiones</t>
  </si>
  <si>
    <t>Misiones tecnológicas e intercambio</t>
  </si>
  <si>
    <t>10) Seguros</t>
  </si>
  <si>
    <t>Seguros previamente sustentados y debidamente aprobados por la Dirección gestora de la convocatoria</t>
  </si>
  <si>
    <t>11) Trámites y permisos</t>
  </si>
  <si>
    <t>Permisos y tramites gubernamentales afines al proyecto y debidamente sustentados y debidamente aprobados por la Dirección gestora de la convocatoria</t>
  </si>
  <si>
    <t>12) Construcción</t>
  </si>
  <si>
    <t>Construcciones indispensables para la ejecución del proyecto: pequeñas ampliaciones o modificaciones indispensables a las instalaciones existentes.</t>
  </si>
  <si>
    <t>13) Matrículas</t>
  </si>
  <si>
    <t>En programas académicos financiados: Matrículas y gastos conexos, costos de inscripción y defensa de tesis</t>
  </si>
  <si>
    <t>14) Subsidios de manutención</t>
  </si>
  <si>
    <t>En programas académicos financiados: subsidios eb concepto de manutención para los estudiantes becados</t>
  </si>
  <si>
    <t xml:space="preserve">15) Pasajes </t>
  </si>
  <si>
    <t>Gastos de transporte aéreo</t>
  </si>
  <si>
    <t>16) Alimentación</t>
  </si>
  <si>
    <t>Gastos de alimentación</t>
  </si>
  <si>
    <t>17) Alojamiento</t>
  </si>
  <si>
    <t>Gastos de alojamiento</t>
  </si>
  <si>
    <t>18) Viáticos</t>
  </si>
  <si>
    <t>Viático parciales o totales, nacionales o para viajes al extranjero, según las tablas de viáticos incluidas en la Ley que aprueba el Presupuesto del Estado</t>
  </si>
  <si>
    <t>19) Transporte</t>
  </si>
  <si>
    <t>Gastos de transporte requeridos</t>
  </si>
  <si>
    <t>20) Combustible</t>
  </si>
  <si>
    <t>Gastos de combustible</t>
  </si>
  <si>
    <t>21) Difusión</t>
  </si>
  <si>
    <t>Promoción y/o difusión de los resultados</t>
  </si>
  <si>
    <t>22) Publicación</t>
  </si>
  <si>
    <t>Publicación y/o difusión de los resultados</t>
  </si>
  <si>
    <t>23) Gastos de operación</t>
  </si>
  <si>
    <t>Gastos de operación no disponibles y que sean imprescindibles para alcanzar los objetivos del proyecto</t>
  </si>
  <si>
    <t>24) Gastos administrativos</t>
  </si>
  <si>
    <t>Gastos administrativos</t>
  </si>
  <si>
    <t>25) Otros</t>
  </si>
  <si>
    <t>Origen de los recursos</t>
  </si>
  <si>
    <t>SENACYT</t>
  </si>
  <si>
    <t>CONCURRENTE</t>
  </si>
  <si>
    <t>ETAPA 4</t>
  </si>
  <si>
    <r>
      <t xml:space="preserve">Para SENACYT es importante tener identificado el monto que se debe aportar a la propuesta por cada etapa. Este cuadro muestra el presupuesto de las aportaciones de SENACYT de manera condensada por etapa. La suma total debe coincidir con los montos previamente señalados. </t>
    </r>
    <r>
      <rPr>
        <i/>
        <sz val="9"/>
        <rFont val="Calibri"/>
        <family val="2"/>
        <scheme val="minor"/>
      </rPr>
      <t>*El rubro de talento humano no lo financia para esta convocatoria la SENACYT (coordinador del RCH) debe asumirlo el proponente. El personal para realizar talleres en áreas STEAM se añade en el rubro de subcontrataciones.</t>
    </r>
  </si>
  <si>
    <t>Subcontratos de servicios o personal no disponible en el proyecto (talleristas y mentores especializados)</t>
  </si>
  <si>
    <t>Inscripciones o matrículas en eventos o cursos de carácter científico, tecnológico, de innovación o emprendimiento (presenciales o virtuales)</t>
  </si>
  <si>
    <t>17 Alojamiento</t>
  </si>
  <si>
    <t>23) Gastos de op</t>
  </si>
  <si>
    <t>24) Gastos adminis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</si>
</sst>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_(&quot;$&quot;* \(#,##0.00\);_(&quot;$&quot;* &quot;-&quot;??_);_(@_)"/>
    <numFmt numFmtId="165" formatCode="_-[$B/.-180A]* #,##0.00_-;\-[$B/.-180A]* #,##0.00_-;_-[$B/.-180A]* &quot;-&quot;??_-;_-@_-"/>
  </numFmts>
  <fonts count="24"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Calibri"/>
      <family val="2"/>
      <scheme val="minor"/>
    </font>
    <font>
      <sz val="9"/>
      <color indexed="81"/>
      <name val="Tahoma"/>
      <family val="2"/>
    </font>
    <font>
      <b/>
      <sz val="9"/>
      <color indexed="81"/>
      <name val="Tahoma"/>
      <family val="2"/>
    </font>
    <font>
      <sz val="9"/>
      <color indexed="81"/>
      <name val="Tahoma"/>
      <charset val="1"/>
    </font>
    <font>
      <b/>
      <sz val="9"/>
      <color indexed="81"/>
      <name val="Tahoma"/>
      <charset val="1"/>
    </font>
    <font>
      <b/>
      <sz val="10"/>
      <color theme="1"/>
      <name val="Calibri"/>
      <family val="2"/>
      <scheme val="minor"/>
    </font>
    <font>
      <sz val="9"/>
      <color theme="1"/>
      <name val="Calibri"/>
      <family val="2"/>
      <scheme val="minor"/>
    </font>
    <font>
      <sz val="10"/>
      <name val="Arial"/>
      <family val="2"/>
    </font>
    <font>
      <b/>
      <sz val="11"/>
      <color indexed="8"/>
      <name val="Arial"/>
      <family val="2"/>
    </font>
    <font>
      <sz val="10"/>
      <color indexed="8"/>
      <name val="Arial"/>
      <family val="2"/>
    </font>
    <font>
      <b/>
      <sz val="8"/>
      <color indexed="8"/>
      <name val="Arial"/>
      <family val="2"/>
    </font>
    <font>
      <sz val="10"/>
      <color theme="1"/>
      <name val="Arial"/>
      <family val="2"/>
    </font>
    <font>
      <b/>
      <sz val="10"/>
      <color indexed="8"/>
      <name val="Arial"/>
      <family val="2"/>
    </font>
    <font>
      <i/>
      <sz val="9"/>
      <color theme="0" tint="-0.499984740745262"/>
      <name val="Calibri"/>
      <family val="2"/>
      <scheme val="minor"/>
    </font>
    <font>
      <sz val="8"/>
      <name val="Calibri"/>
      <family val="2"/>
      <scheme val="minor"/>
    </font>
    <font>
      <i/>
      <sz val="9"/>
      <color indexed="8"/>
      <name val="Arial"/>
      <family val="2"/>
    </font>
    <font>
      <b/>
      <sz val="11"/>
      <color indexed="81"/>
      <name val="Tahoma"/>
      <family val="2"/>
    </font>
    <font>
      <sz val="11"/>
      <color indexed="81"/>
      <name val="Tahoma"/>
      <family val="2"/>
    </font>
    <font>
      <b/>
      <sz val="10"/>
      <color theme="0"/>
      <name val="Calibri"/>
      <family val="2"/>
      <scheme val="minor"/>
    </font>
    <font>
      <i/>
      <sz val="9"/>
      <name val="Calibri"/>
      <family val="2"/>
      <scheme val="minor"/>
    </font>
    <font>
      <sz val="11"/>
      <name val="Calibri"/>
      <family val="2"/>
      <scheme val="minor"/>
    </font>
  </fonts>
  <fills count="6">
    <fill>
      <patternFill patternType="none"/>
    </fill>
    <fill>
      <patternFill patternType="gray125"/>
    </fill>
    <fill>
      <patternFill patternType="solid">
        <fgColor theme="3" tint="0.39997558519241921"/>
        <bgColor indexed="64"/>
      </patternFill>
    </fill>
    <fill>
      <patternFill patternType="solid">
        <fgColor theme="0"/>
        <bgColor indexed="64"/>
      </patternFill>
    </fill>
    <fill>
      <patternFill patternType="solid">
        <fgColor theme="3" tint="0.79998168889431442"/>
        <bgColor indexed="64"/>
      </patternFill>
    </fill>
    <fill>
      <patternFill patternType="solid">
        <fgColor rgb="FFFFFF0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s>
  <cellStyleXfs count="3">
    <xf numFmtId="0" fontId="0" fillId="0" borderId="0"/>
    <xf numFmtId="164" fontId="1" fillId="0" borderId="0" applyFont="0" applyFill="0" applyBorder="0" applyAlignment="0" applyProtection="0"/>
    <xf numFmtId="0" fontId="10" fillId="0" borderId="0"/>
  </cellStyleXfs>
  <cellXfs count="66">
    <xf numFmtId="0" fontId="0" fillId="0" borderId="0" xfId="0"/>
    <xf numFmtId="0" fontId="3" fillId="3" borderId="0" xfId="0" applyFont="1" applyFill="1"/>
    <xf numFmtId="0" fontId="3" fillId="3" borderId="0" xfId="0" applyFont="1" applyFill="1" applyAlignment="1">
      <alignment horizontal="center" vertical="center"/>
    </xf>
    <xf numFmtId="0" fontId="3" fillId="3" borderId="1" xfId="0" applyFont="1" applyFill="1" applyBorder="1" applyAlignment="1">
      <alignment horizontal="left" vertical="center" wrapText="1"/>
    </xf>
    <xf numFmtId="0" fontId="3" fillId="3" borderId="1" xfId="0" applyFont="1" applyFill="1" applyBorder="1" applyAlignment="1">
      <alignment horizontal="left" vertical="top" wrapText="1"/>
    </xf>
    <xf numFmtId="0" fontId="3" fillId="3" borderId="1" xfId="0" applyFont="1" applyFill="1" applyBorder="1"/>
    <xf numFmtId="0" fontId="3" fillId="3" borderId="0" xfId="0" applyFont="1" applyFill="1" applyAlignment="1">
      <alignment horizontal="left" vertical="top" wrapText="1"/>
    </xf>
    <xf numFmtId="165" fontId="3" fillId="3" borderId="0" xfId="1" applyNumberFormat="1" applyFont="1" applyFill="1"/>
    <xf numFmtId="0" fontId="3" fillId="3" borderId="0" xfId="0" applyFont="1" applyFill="1" applyAlignment="1">
      <alignment horizontal="right" vertical="center"/>
    </xf>
    <xf numFmtId="165" fontId="8" fillId="3" borderId="0" xfId="1" applyNumberFormat="1" applyFont="1" applyFill="1"/>
    <xf numFmtId="165" fontId="3" fillId="3" borderId="1" xfId="1" applyNumberFormat="1" applyFont="1" applyFill="1" applyBorder="1" applyAlignment="1">
      <alignment vertical="center"/>
    </xf>
    <xf numFmtId="0" fontId="0" fillId="3" borderId="0" xfId="0" applyFill="1"/>
    <xf numFmtId="0" fontId="11" fillId="3" borderId="2" xfId="2" applyFont="1" applyFill="1" applyBorder="1" applyAlignment="1">
      <alignment horizontal="center"/>
    </xf>
    <xf numFmtId="0" fontId="13" fillId="3" borderId="1" xfId="2" applyFont="1" applyFill="1" applyBorder="1" applyAlignment="1">
      <alignment horizontal="center" vertical="center" wrapText="1"/>
    </xf>
    <xf numFmtId="0" fontId="14" fillId="3" borderId="1" xfId="0" applyFont="1" applyFill="1" applyBorder="1"/>
    <xf numFmtId="0" fontId="14" fillId="3" borderId="2" xfId="0" applyFont="1" applyFill="1" applyBorder="1"/>
    <xf numFmtId="0" fontId="15" fillId="4" borderId="2" xfId="2" applyFont="1" applyFill="1" applyBorder="1" applyAlignment="1">
      <alignment horizontal="right"/>
    </xf>
    <xf numFmtId="165" fontId="12" fillId="3" borderId="1" xfId="1" applyNumberFormat="1" applyFont="1" applyFill="1" applyBorder="1" applyAlignment="1" applyProtection="1">
      <alignment horizontal="right" vertical="center"/>
    </xf>
    <xf numFmtId="165" fontId="12" fillId="3" borderId="1" xfId="1" applyNumberFormat="1" applyFont="1" applyFill="1" applyBorder="1" applyAlignment="1">
      <alignment horizontal="right" vertical="center"/>
    </xf>
    <xf numFmtId="165" fontId="15" fillId="3" borderId="1" xfId="1" applyNumberFormat="1" applyFont="1" applyFill="1" applyBorder="1" applyAlignment="1">
      <alignment horizontal="right" vertical="center"/>
    </xf>
    <xf numFmtId="0" fontId="2" fillId="4" borderId="1" xfId="0" applyFont="1" applyFill="1" applyBorder="1" applyAlignment="1">
      <alignment horizontal="center"/>
    </xf>
    <xf numFmtId="0" fontId="8" fillId="3" borderId="7" xfId="0" applyFont="1" applyFill="1" applyBorder="1"/>
    <xf numFmtId="0" fontId="0" fillId="3" borderId="8" xfId="0" applyFill="1" applyBorder="1"/>
    <xf numFmtId="0" fontId="3" fillId="3" borderId="9" xfId="0" applyFont="1" applyFill="1" applyBorder="1" applyAlignment="1">
      <alignment horizontal="left" vertical="top" wrapText="1"/>
    </xf>
    <xf numFmtId="0" fontId="3" fillId="3" borderId="8" xfId="0" applyFont="1" applyFill="1" applyBorder="1" applyAlignment="1">
      <alignment horizontal="right" vertical="center"/>
    </xf>
    <xf numFmtId="0" fontId="9" fillId="3" borderId="9" xfId="0" applyFont="1" applyFill="1" applyBorder="1" applyAlignment="1">
      <alignment vertical="top" wrapText="1"/>
    </xf>
    <xf numFmtId="0" fontId="0" fillId="3" borderId="9" xfId="0" applyFill="1" applyBorder="1"/>
    <xf numFmtId="0" fontId="0" fillId="3" borderId="10" xfId="0" applyFill="1" applyBorder="1"/>
    <xf numFmtId="0" fontId="0" fillId="3" borderId="11" xfId="0" applyFill="1" applyBorder="1"/>
    <xf numFmtId="0" fontId="0" fillId="3" borderId="12" xfId="0" applyFill="1" applyBorder="1"/>
    <xf numFmtId="0" fontId="9" fillId="3" borderId="0" xfId="0" applyFont="1" applyFill="1" applyAlignment="1">
      <alignment horizontal="left" vertical="top" wrapText="1"/>
    </xf>
    <xf numFmtId="0" fontId="0" fillId="3" borderId="8" xfId="0" applyFill="1" applyBorder="1" applyAlignment="1">
      <alignment horizontal="left" vertical="center" wrapText="1"/>
    </xf>
    <xf numFmtId="0" fontId="0" fillId="3" borderId="0" xfId="0" applyFill="1" applyAlignment="1">
      <alignment horizontal="left" vertical="center" wrapText="1"/>
    </xf>
    <xf numFmtId="0" fontId="0" fillId="3" borderId="9" xfId="0" applyFill="1" applyBorder="1" applyAlignment="1">
      <alignment horizontal="left" vertical="center" wrapText="1"/>
    </xf>
    <xf numFmtId="0" fontId="3" fillId="0" borderId="1" xfId="0" applyFont="1" applyBorder="1"/>
    <xf numFmtId="0" fontId="8" fillId="4" borderId="0" xfId="0" applyFont="1" applyFill="1" applyAlignment="1">
      <alignment horizontal="center" vertical="center"/>
    </xf>
    <xf numFmtId="0" fontId="13" fillId="4" borderId="1" xfId="2" applyFont="1" applyFill="1" applyBorder="1" applyAlignment="1">
      <alignment horizontal="center" vertical="center" wrapText="1"/>
    </xf>
    <xf numFmtId="165" fontId="18" fillId="3" borderId="1" xfId="1" applyNumberFormat="1" applyFont="1" applyFill="1" applyBorder="1" applyAlignment="1" applyProtection="1">
      <alignment horizontal="right" vertical="center"/>
    </xf>
    <xf numFmtId="0" fontId="21" fillId="2" borderId="1" xfId="0" applyFont="1" applyFill="1" applyBorder="1" applyAlignment="1">
      <alignment horizontal="center" vertical="center"/>
    </xf>
    <xf numFmtId="0" fontId="21" fillId="3" borderId="0" xfId="0" applyFont="1" applyFill="1" applyAlignment="1">
      <alignment horizontal="center"/>
    </xf>
    <xf numFmtId="0" fontId="21" fillId="3" borderId="0" xfId="0" applyFont="1" applyFill="1" applyAlignment="1">
      <alignment horizontal="center" vertical="center"/>
    </xf>
    <xf numFmtId="0" fontId="21" fillId="2" borderId="1" xfId="0" applyFont="1" applyFill="1" applyBorder="1" applyAlignment="1">
      <alignment horizontal="center" vertical="center"/>
    </xf>
    <xf numFmtId="0" fontId="3" fillId="3" borderId="13" xfId="0" applyFont="1" applyFill="1" applyBorder="1" applyAlignment="1">
      <alignment horizontal="left" vertical="center" wrapText="1"/>
    </xf>
    <xf numFmtId="0" fontId="3" fillId="3" borderId="17" xfId="0" applyFont="1" applyFill="1" applyBorder="1" applyAlignment="1">
      <alignment horizontal="left" vertical="center" wrapText="1"/>
    </xf>
    <xf numFmtId="0" fontId="3" fillId="3" borderId="14" xfId="0" applyFont="1" applyFill="1" applyBorder="1" applyAlignment="1">
      <alignment horizontal="left" vertical="center" wrapText="1"/>
    </xf>
    <xf numFmtId="0" fontId="21" fillId="2" borderId="1" xfId="0" applyFont="1" applyFill="1" applyBorder="1" applyAlignment="1">
      <alignment horizontal="center" vertical="center" wrapText="1"/>
    </xf>
    <xf numFmtId="0" fontId="3" fillId="3" borderId="1" xfId="0" applyFont="1" applyFill="1" applyBorder="1" applyAlignment="1">
      <alignment horizontal="left" vertical="center" wrapText="1"/>
    </xf>
    <xf numFmtId="0" fontId="8" fillId="4" borderId="1" xfId="0" applyFont="1" applyFill="1" applyBorder="1" applyAlignment="1">
      <alignment horizontal="center" vertical="center"/>
    </xf>
    <xf numFmtId="0" fontId="2" fillId="4" borderId="2" xfId="0" applyFont="1" applyFill="1" applyBorder="1" applyAlignment="1">
      <alignment horizontal="left" vertical="top" wrapText="1"/>
    </xf>
    <xf numFmtId="0" fontId="2" fillId="4" borderId="3" xfId="0" applyFont="1" applyFill="1" applyBorder="1" applyAlignment="1">
      <alignment horizontal="left" vertical="top" wrapText="1"/>
    </xf>
    <xf numFmtId="0" fontId="2" fillId="4" borderId="4" xfId="0" applyFont="1" applyFill="1" applyBorder="1" applyAlignment="1">
      <alignment horizontal="left" vertical="top" wrapText="1"/>
    </xf>
    <xf numFmtId="0" fontId="9" fillId="4" borderId="2" xfId="0" applyFont="1" applyFill="1" applyBorder="1" applyAlignment="1">
      <alignment horizontal="left" vertical="top" wrapText="1"/>
    </xf>
    <xf numFmtId="0" fontId="9" fillId="4" borderId="3" xfId="0" applyFont="1" applyFill="1" applyBorder="1" applyAlignment="1">
      <alignment horizontal="left" vertical="top" wrapText="1"/>
    </xf>
    <xf numFmtId="0" fontId="9" fillId="4" borderId="4" xfId="0" applyFont="1" applyFill="1" applyBorder="1" applyAlignment="1">
      <alignment horizontal="left" vertical="top" wrapText="1"/>
    </xf>
    <xf numFmtId="0" fontId="21" fillId="2" borderId="1" xfId="0" applyFont="1" applyFill="1" applyBorder="1" applyAlignment="1">
      <alignment horizontal="center"/>
    </xf>
    <xf numFmtId="0" fontId="21" fillId="2" borderId="13" xfId="0" applyFont="1" applyFill="1" applyBorder="1" applyAlignment="1">
      <alignment horizontal="center" vertical="center" wrapText="1"/>
    </xf>
    <xf numFmtId="0" fontId="21" fillId="2" borderId="14" xfId="0" applyFont="1" applyFill="1" applyBorder="1" applyAlignment="1">
      <alignment horizontal="center" vertical="center" wrapText="1"/>
    </xf>
    <xf numFmtId="0" fontId="8" fillId="3" borderId="0" xfId="0" applyFont="1" applyFill="1" applyAlignment="1">
      <alignment horizontal="left" vertical="center"/>
    </xf>
    <xf numFmtId="0" fontId="8" fillId="3" borderId="5" xfId="0" applyFont="1" applyFill="1" applyBorder="1" applyAlignment="1">
      <alignment horizontal="center"/>
    </xf>
    <xf numFmtId="0" fontId="8" fillId="3" borderId="6" xfId="0" applyFont="1" applyFill="1" applyBorder="1" applyAlignment="1">
      <alignment horizontal="center"/>
    </xf>
    <xf numFmtId="0" fontId="16" fillId="3" borderId="8" xfId="0" applyFont="1" applyFill="1" applyBorder="1" applyAlignment="1">
      <alignment horizontal="left" vertical="center" wrapText="1"/>
    </xf>
    <xf numFmtId="0" fontId="16" fillId="3" borderId="0" xfId="0" applyFont="1" applyFill="1" applyAlignment="1">
      <alignment horizontal="left" vertical="center" wrapText="1"/>
    </xf>
    <xf numFmtId="0" fontId="16" fillId="3" borderId="9" xfId="0" applyFont="1" applyFill="1" applyBorder="1" applyAlignment="1">
      <alignment horizontal="left" vertical="center" wrapText="1"/>
    </xf>
    <xf numFmtId="0" fontId="0" fillId="5" borderId="16" xfId="0" applyFill="1" applyBorder="1" applyAlignment="1">
      <alignment horizontal="left" wrapText="1"/>
    </xf>
    <xf numFmtId="0" fontId="3" fillId="3" borderId="15" xfId="0" applyFont="1" applyFill="1" applyBorder="1" applyAlignment="1">
      <alignment horizontal="center" vertical="top" wrapText="1"/>
    </xf>
    <xf numFmtId="0" fontId="23" fillId="0" borderId="1" xfId="0" applyFont="1" applyBorder="1"/>
  </cellXfs>
  <cellStyles count="3">
    <cellStyle name="Moneda" xfId="1" builtinId="4"/>
    <cellStyle name="Normal" xfId="0" builtinId="0"/>
    <cellStyle name="Normal 2" xfId="2" xr:uid="{BD0F8911-1483-4267-84BF-6CB47C6E13A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20</xdr:col>
      <xdr:colOff>271182</xdr:colOff>
      <xdr:row>3</xdr:row>
      <xdr:rowOff>262646</xdr:rowOff>
    </xdr:from>
    <xdr:to>
      <xdr:col>22</xdr:col>
      <xdr:colOff>322198</xdr:colOff>
      <xdr:row>5</xdr:row>
      <xdr:rowOff>202745</xdr:rowOff>
    </xdr:to>
    <xdr:pic>
      <xdr:nvPicPr>
        <xdr:cNvPr id="2" name="Imagen 1" descr="Logo">
          <a:extLst>
            <a:ext uri="{FF2B5EF4-FFF2-40B4-BE49-F238E27FC236}">
              <a16:creationId xmlns:a16="http://schemas.microsoft.com/office/drawing/2014/main" id="{1D7A49FB-0511-5D61-951A-97716E53CB0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82575" y="616432"/>
          <a:ext cx="2161757" cy="5537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695325</xdr:colOff>
      <xdr:row>1</xdr:row>
      <xdr:rowOff>57150</xdr:rowOff>
    </xdr:from>
    <xdr:to>
      <xdr:col>5</xdr:col>
      <xdr:colOff>752475</xdr:colOff>
      <xdr:row>2</xdr:row>
      <xdr:rowOff>158919</xdr:rowOff>
    </xdr:to>
    <xdr:pic>
      <xdr:nvPicPr>
        <xdr:cNvPr id="2" name="Imagen 1" descr="Logo">
          <a:extLst>
            <a:ext uri="{FF2B5EF4-FFF2-40B4-BE49-F238E27FC236}">
              <a16:creationId xmlns:a16="http://schemas.microsoft.com/office/drawing/2014/main" id="{979D77D5-5E3E-434F-AB32-DFEE857B327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67550" y="57150"/>
          <a:ext cx="1162050" cy="2922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0</xdr:colOff>
      <xdr:row>0</xdr:row>
      <xdr:rowOff>57150</xdr:rowOff>
    </xdr:from>
    <xdr:to>
      <xdr:col>6</xdr:col>
      <xdr:colOff>115570</xdr:colOff>
      <xdr:row>1</xdr:row>
      <xdr:rowOff>168444</xdr:rowOff>
    </xdr:to>
    <xdr:pic>
      <xdr:nvPicPr>
        <xdr:cNvPr id="2" name="Imagen 1" descr="Logo">
          <a:extLst>
            <a:ext uri="{FF2B5EF4-FFF2-40B4-BE49-F238E27FC236}">
              <a16:creationId xmlns:a16="http://schemas.microsoft.com/office/drawing/2014/main" id="{351816DB-59D7-4D8B-8BBA-42EB5DCDC9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40630" y="53340"/>
          <a:ext cx="1186815" cy="2884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DE3DE0-B9FB-46AA-9C3A-481321EB81A0}">
  <sheetPr>
    <tabColor rgb="FF00B050"/>
    <pageSetUpPr fitToPage="1"/>
  </sheetPr>
  <dimension ref="A1:Y43"/>
  <sheetViews>
    <sheetView tabSelected="1" zoomScale="70" zoomScaleNormal="70" workbookViewId="0">
      <selection activeCell="A2" sqref="A2:Y2"/>
    </sheetView>
  </sheetViews>
  <sheetFormatPr baseColWidth="10" defaultColWidth="11.42578125" defaultRowHeight="12.75" outlineLevelCol="1" x14ac:dyDescent="0.2"/>
  <cols>
    <col min="1" max="1" width="11" style="1" customWidth="1"/>
    <col min="2" max="2" width="25.140625" style="1" customWidth="1"/>
    <col min="3" max="3" width="22.85546875" style="6" customWidth="1"/>
    <col min="4" max="4" width="17" style="6" customWidth="1"/>
    <col min="5" max="7" width="15.85546875" style="6" customWidth="1"/>
    <col min="8" max="19" width="3.140625" style="1" customWidth="1" outlineLevel="1"/>
    <col min="20" max="20" width="1.140625" style="1" customWidth="1"/>
    <col min="21" max="22" width="15.85546875" style="6" customWidth="1" outlineLevel="1"/>
    <col min="23" max="23" width="12.85546875" style="7" customWidth="1" outlineLevel="1"/>
    <col min="24" max="24" width="25" style="6" customWidth="1" outlineLevel="1"/>
    <col min="25" max="25" width="11.42578125" style="6" customWidth="1" outlineLevel="1"/>
    <col min="26" max="16384" width="11.42578125" style="1"/>
  </cols>
  <sheetData>
    <row r="1" spans="1:25" ht="15" customHeight="1" x14ac:dyDescent="0.2">
      <c r="A1" s="47" t="s">
        <v>0</v>
      </c>
      <c r="B1" s="47"/>
      <c r="C1" s="47"/>
      <c r="D1" s="47"/>
      <c r="E1" s="47"/>
      <c r="F1" s="47"/>
      <c r="G1" s="47"/>
      <c r="H1" s="47"/>
      <c r="I1" s="47"/>
      <c r="J1" s="47"/>
      <c r="K1" s="47"/>
      <c r="L1" s="47"/>
      <c r="M1" s="47"/>
      <c r="N1" s="47"/>
      <c r="O1" s="47"/>
      <c r="P1" s="47"/>
      <c r="Q1" s="47"/>
      <c r="R1" s="47"/>
      <c r="S1" s="47"/>
      <c r="T1" s="47"/>
      <c r="U1" s="47"/>
      <c r="V1" s="47"/>
      <c r="W1" s="47"/>
      <c r="X1" s="47"/>
      <c r="Y1" s="35"/>
    </row>
    <row r="2" spans="1:25" ht="15" customHeight="1" x14ac:dyDescent="0.2">
      <c r="A2" s="57"/>
      <c r="B2" s="57"/>
      <c r="C2" s="57"/>
      <c r="D2" s="57"/>
      <c r="E2" s="57"/>
      <c r="F2" s="57"/>
      <c r="G2" s="57"/>
      <c r="H2" s="57"/>
      <c r="I2" s="57"/>
      <c r="J2" s="57"/>
      <c r="K2" s="57"/>
      <c r="L2" s="57"/>
      <c r="M2" s="57"/>
      <c r="N2" s="57"/>
      <c r="O2" s="57"/>
      <c r="P2" s="57"/>
      <c r="Q2" s="57"/>
      <c r="R2" s="57"/>
      <c r="S2" s="57"/>
      <c r="T2" s="57"/>
      <c r="U2" s="57"/>
      <c r="V2" s="57"/>
      <c r="W2" s="57"/>
      <c r="X2" s="57"/>
      <c r="Y2" s="57"/>
    </row>
    <row r="4" spans="1:25" ht="15.95" customHeight="1" x14ac:dyDescent="0.2">
      <c r="A4" s="8"/>
      <c r="B4" s="8" t="s">
        <v>1</v>
      </c>
      <c r="C4" s="48" t="s">
        <v>2</v>
      </c>
      <c r="D4" s="49"/>
      <c r="E4" s="49"/>
      <c r="F4" s="49"/>
      <c r="G4" s="50"/>
    </row>
    <row r="5" spans="1:25" ht="26.25" customHeight="1" x14ac:dyDescent="0.2">
      <c r="A5" s="8"/>
      <c r="B5" s="8" t="s">
        <v>3</v>
      </c>
      <c r="C5" s="51"/>
      <c r="D5" s="52"/>
      <c r="E5" s="52"/>
      <c r="F5" s="52"/>
      <c r="G5" s="53"/>
    </row>
    <row r="6" spans="1:25" ht="26.25" customHeight="1" x14ac:dyDescent="0.2">
      <c r="A6" s="8"/>
      <c r="B6" s="8" t="s">
        <v>4</v>
      </c>
      <c r="C6" s="51"/>
      <c r="D6" s="52"/>
      <c r="E6" s="52"/>
      <c r="F6" s="52"/>
      <c r="G6" s="53"/>
    </row>
    <row r="8" spans="1:25" ht="15" customHeight="1" x14ac:dyDescent="0.2">
      <c r="A8" s="45" t="s">
        <v>5</v>
      </c>
      <c r="B8" s="41" t="s">
        <v>6</v>
      </c>
      <c r="C8" s="45" t="s">
        <v>7</v>
      </c>
      <c r="D8" s="45" t="s">
        <v>8</v>
      </c>
      <c r="E8" s="45" t="s">
        <v>9</v>
      </c>
      <c r="F8" s="55" t="s">
        <v>10</v>
      </c>
      <c r="G8" s="45" t="s">
        <v>11</v>
      </c>
      <c r="H8" s="54" t="s">
        <v>12</v>
      </c>
      <c r="I8" s="54"/>
      <c r="J8" s="54"/>
      <c r="K8" s="54"/>
      <c r="L8" s="54"/>
      <c r="M8" s="54"/>
      <c r="N8" s="54"/>
      <c r="O8" s="54"/>
      <c r="P8" s="54"/>
      <c r="Q8" s="54"/>
      <c r="R8" s="54"/>
      <c r="S8" s="54"/>
      <c r="T8" s="39"/>
      <c r="U8" s="45" t="s">
        <v>13</v>
      </c>
      <c r="V8" s="41" t="s">
        <v>14</v>
      </c>
      <c r="W8" s="45" t="s">
        <v>15</v>
      </c>
      <c r="X8" s="41" t="s">
        <v>16</v>
      </c>
      <c r="Y8" s="41" t="s">
        <v>17</v>
      </c>
    </row>
    <row r="9" spans="1:25" s="2" customFormat="1" ht="35.25" customHeight="1" x14ac:dyDescent="0.25">
      <c r="A9" s="45"/>
      <c r="B9" s="41"/>
      <c r="C9" s="45"/>
      <c r="D9" s="45"/>
      <c r="E9" s="45"/>
      <c r="F9" s="56"/>
      <c r="G9" s="45"/>
      <c r="H9" s="38">
        <v>1</v>
      </c>
      <c r="I9" s="38">
        <v>2</v>
      </c>
      <c r="J9" s="38">
        <v>3</v>
      </c>
      <c r="K9" s="38">
        <v>4</v>
      </c>
      <c r="L9" s="38">
        <v>5</v>
      </c>
      <c r="M9" s="38">
        <v>6</v>
      </c>
      <c r="N9" s="38">
        <v>7</v>
      </c>
      <c r="O9" s="38">
        <v>8</v>
      </c>
      <c r="P9" s="38">
        <v>9</v>
      </c>
      <c r="Q9" s="38">
        <v>10</v>
      </c>
      <c r="R9" s="38">
        <v>11</v>
      </c>
      <c r="S9" s="38">
        <v>12</v>
      </c>
      <c r="T9" s="40"/>
      <c r="U9" s="45"/>
      <c r="V9" s="41"/>
      <c r="W9" s="45"/>
      <c r="X9" s="41"/>
      <c r="Y9" s="41"/>
    </row>
    <row r="10" spans="1:25" x14ac:dyDescent="0.2">
      <c r="A10" s="46" t="s">
        <v>18</v>
      </c>
      <c r="B10" s="46"/>
      <c r="C10" s="46"/>
      <c r="D10" s="4"/>
      <c r="E10" s="4"/>
      <c r="F10" s="4"/>
      <c r="G10" s="4"/>
      <c r="H10" s="34"/>
      <c r="I10" s="34"/>
      <c r="J10" s="34"/>
      <c r="K10" s="34"/>
      <c r="L10" s="34"/>
      <c r="M10" s="34"/>
      <c r="N10" s="34"/>
      <c r="O10" s="34"/>
      <c r="P10" s="34"/>
      <c r="Q10" s="34"/>
      <c r="R10" s="34"/>
      <c r="S10" s="34"/>
      <c r="U10" s="3"/>
      <c r="V10" s="3"/>
      <c r="W10" s="10"/>
      <c r="X10" s="4"/>
      <c r="Y10" s="4"/>
    </row>
    <row r="11" spans="1:25" x14ac:dyDescent="0.2">
      <c r="A11" s="46"/>
      <c r="B11" s="46"/>
      <c r="C11" s="46"/>
      <c r="D11" s="4"/>
      <c r="E11" s="4"/>
      <c r="F11" s="4"/>
      <c r="G11" s="4"/>
      <c r="H11" s="34"/>
      <c r="I11" s="34"/>
      <c r="J11" s="34"/>
      <c r="K11" s="34"/>
      <c r="L11" s="34"/>
      <c r="M11" s="34"/>
      <c r="N11" s="34"/>
      <c r="O11" s="34"/>
      <c r="P11" s="34"/>
      <c r="Q11" s="34"/>
      <c r="R11" s="34"/>
      <c r="S11" s="34"/>
      <c r="U11" s="3"/>
      <c r="V11" s="3"/>
      <c r="W11" s="10"/>
      <c r="X11" s="4"/>
      <c r="Y11" s="4"/>
    </row>
    <row r="12" spans="1:25" x14ac:dyDescent="0.2">
      <c r="A12" s="46"/>
      <c r="B12" s="46"/>
      <c r="C12" s="46"/>
      <c r="D12" s="4"/>
      <c r="E12" s="4"/>
      <c r="F12" s="4"/>
      <c r="G12" s="4"/>
      <c r="H12" s="34"/>
      <c r="I12" s="34"/>
      <c r="J12" s="34"/>
      <c r="K12" s="34"/>
      <c r="L12" s="34"/>
      <c r="M12" s="34"/>
      <c r="N12" s="34"/>
      <c r="O12" s="34"/>
      <c r="P12" s="34"/>
      <c r="Q12" s="34"/>
      <c r="R12" s="34"/>
      <c r="S12" s="34"/>
      <c r="U12" s="3"/>
      <c r="V12" s="3"/>
      <c r="W12" s="10"/>
      <c r="X12" s="4"/>
      <c r="Y12" s="4"/>
    </row>
    <row r="13" spans="1:25" x14ac:dyDescent="0.2">
      <c r="A13" s="46"/>
      <c r="B13" s="46"/>
      <c r="C13" s="46"/>
      <c r="D13" s="4"/>
      <c r="E13" s="4"/>
      <c r="F13" s="4"/>
      <c r="G13" s="4"/>
      <c r="H13" s="34"/>
      <c r="I13" s="34"/>
      <c r="J13" s="34"/>
      <c r="K13" s="34"/>
      <c r="L13" s="34"/>
      <c r="M13" s="34"/>
      <c r="N13" s="34"/>
      <c r="O13" s="34"/>
      <c r="P13" s="34"/>
      <c r="Q13" s="34"/>
      <c r="R13" s="34"/>
      <c r="S13" s="34"/>
      <c r="U13" s="3"/>
      <c r="V13" s="3"/>
      <c r="W13" s="10"/>
      <c r="X13" s="4"/>
      <c r="Y13" s="4"/>
    </row>
    <row r="14" spans="1:25" x14ac:dyDescent="0.2">
      <c r="A14" s="46"/>
      <c r="B14" s="46"/>
      <c r="C14" s="46"/>
      <c r="D14" s="4"/>
      <c r="E14" s="4"/>
      <c r="F14" s="4"/>
      <c r="G14" s="4"/>
      <c r="H14" s="5"/>
      <c r="I14" s="5"/>
      <c r="J14" s="5"/>
      <c r="K14" s="5"/>
      <c r="L14" s="5"/>
      <c r="M14" s="5"/>
      <c r="N14" s="5"/>
      <c r="O14" s="5"/>
      <c r="P14" s="5"/>
      <c r="Q14" s="5"/>
      <c r="R14" s="5"/>
      <c r="S14" s="5"/>
      <c r="U14" s="3"/>
      <c r="V14" s="3"/>
      <c r="W14" s="10"/>
      <c r="X14" s="4"/>
      <c r="Y14" s="4"/>
    </row>
    <row r="15" spans="1:25" x14ac:dyDescent="0.2">
      <c r="A15" s="46"/>
      <c r="B15" s="46"/>
      <c r="C15" s="46"/>
      <c r="D15" s="4"/>
      <c r="E15" s="4"/>
      <c r="F15" s="4"/>
      <c r="G15" s="4"/>
      <c r="H15" s="5"/>
      <c r="I15" s="5"/>
      <c r="J15" s="5"/>
      <c r="K15" s="5"/>
      <c r="L15" s="5"/>
      <c r="M15" s="5"/>
      <c r="N15" s="5"/>
      <c r="O15" s="5"/>
      <c r="P15" s="5"/>
      <c r="Q15" s="5"/>
      <c r="R15" s="5"/>
      <c r="S15" s="5"/>
      <c r="U15" s="3"/>
      <c r="V15" s="3"/>
      <c r="W15" s="10"/>
      <c r="X15" s="4"/>
      <c r="Y15" s="4"/>
    </row>
    <row r="16" spans="1:25" x14ac:dyDescent="0.2">
      <c r="A16" s="46"/>
      <c r="B16" s="46"/>
      <c r="C16" s="46"/>
      <c r="D16" s="4"/>
      <c r="E16" s="4"/>
      <c r="F16" s="4"/>
      <c r="G16" s="4"/>
      <c r="H16" s="5"/>
      <c r="I16" s="5"/>
      <c r="J16" s="5"/>
      <c r="K16" s="5"/>
      <c r="L16" s="5"/>
      <c r="M16" s="5"/>
      <c r="N16" s="5"/>
      <c r="O16" s="5"/>
      <c r="P16" s="5"/>
      <c r="Q16" s="5"/>
      <c r="R16" s="5"/>
      <c r="S16" s="5"/>
      <c r="U16" s="3"/>
      <c r="V16" s="3"/>
      <c r="W16" s="10"/>
      <c r="X16" s="4"/>
      <c r="Y16" s="4"/>
    </row>
    <row r="17" spans="1:25" x14ac:dyDescent="0.2">
      <c r="A17" s="46"/>
      <c r="B17" s="46"/>
      <c r="C17" s="46"/>
      <c r="D17" s="4"/>
      <c r="E17" s="4"/>
      <c r="F17" s="4"/>
      <c r="G17" s="4"/>
      <c r="H17" s="5"/>
      <c r="I17" s="5"/>
      <c r="J17" s="5"/>
      <c r="K17" s="5"/>
      <c r="L17" s="5"/>
      <c r="M17" s="5"/>
      <c r="N17" s="5"/>
      <c r="O17" s="5"/>
      <c r="P17" s="5"/>
      <c r="Q17" s="5"/>
      <c r="R17" s="5"/>
      <c r="S17" s="5"/>
      <c r="U17" s="3"/>
      <c r="V17" s="3"/>
      <c r="W17" s="10"/>
      <c r="X17" s="4"/>
      <c r="Y17" s="4"/>
    </row>
    <row r="18" spans="1:25" x14ac:dyDescent="0.2">
      <c r="A18" s="46"/>
      <c r="B18" s="46"/>
      <c r="C18" s="46"/>
      <c r="D18" s="4"/>
      <c r="E18" s="4"/>
      <c r="F18" s="4"/>
      <c r="G18" s="4"/>
      <c r="H18" s="5"/>
      <c r="I18" s="5"/>
      <c r="J18" s="5"/>
      <c r="K18" s="5"/>
      <c r="L18" s="5"/>
      <c r="M18" s="5"/>
      <c r="N18" s="5"/>
      <c r="O18" s="5"/>
      <c r="P18" s="5"/>
      <c r="Q18" s="5"/>
      <c r="R18" s="5"/>
      <c r="S18" s="5"/>
      <c r="U18" s="3"/>
      <c r="V18" s="3"/>
      <c r="W18" s="10"/>
      <c r="X18" s="4"/>
      <c r="Y18" s="4"/>
    </row>
    <row r="19" spans="1:25" x14ac:dyDescent="0.2">
      <c r="A19" s="46"/>
      <c r="B19" s="46"/>
      <c r="C19" s="46"/>
      <c r="D19" s="4"/>
      <c r="E19" s="4"/>
      <c r="F19" s="4"/>
      <c r="G19" s="4"/>
      <c r="H19" s="5"/>
      <c r="I19" s="5"/>
      <c r="J19" s="5"/>
      <c r="K19" s="5"/>
      <c r="L19" s="5"/>
      <c r="M19" s="5"/>
      <c r="N19" s="5"/>
      <c r="O19" s="5"/>
      <c r="P19" s="5"/>
      <c r="Q19" s="5"/>
      <c r="R19" s="5"/>
      <c r="S19" s="5"/>
      <c r="U19" s="3"/>
      <c r="V19" s="3"/>
      <c r="W19" s="10"/>
      <c r="X19" s="4"/>
      <c r="Y19" s="4"/>
    </row>
    <row r="20" spans="1:25" x14ac:dyDescent="0.2">
      <c r="A20" s="46"/>
      <c r="B20" s="46"/>
      <c r="C20" s="46"/>
      <c r="D20" s="4"/>
      <c r="E20" s="4"/>
      <c r="F20" s="4"/>
      <c r="G20" s="4"/>
      <c r="H20" s="5"/>
      <c r="I20" s="5"/>
      <c r="J20" s="5"/>
      <c r="K20" s="5"/>
      <c r="L20" s="5"/>
      <c r="M20" s="5"/>
      <c r="N20" s="5"/>
      <c r="O20" s="5"/>
      <c r="P20" s="5"/>
      <c r="Q20" s="5"/>
      <c r="R20" s="5"/>
      <c r="S20" s="5"/>
      <c r="U20" s="3"/>
      <c r="V20" s="3"/>
      <c r="W20" s="10"/>
      <c r="X20" s="4"/>
      <c r="Y20" s="4"/>
    </row>
    <row r="21" spans="1:25" x14ac:dyDescent="0.2">
      <c r="A21" s="46" t="s">
        <v>19</v>
      </c>
      <c r="B21" s="46"/>
      <c r="C21" s="46"/>
      <c r="D21" s="4"/>
      <c r="E21" s="4"/>
      <c r="F21" s="4"/>
      <c r="G21" s="4"/>
      <c r="H21" s="5"/>
      <c r="I21" s="5"/>
      <c r="J21" s="5"/>
      <c r="K21" s="5"/>
      <c r="L21" s="5"/>
      <c r="M21" s="5"/>
      <c r="N21" s="5"/>
      <c r="O21" s="5"/>
      <c r="P21" s="5"/>
      <c r="Q21" s="5"/>
      <c r="R21" s="5"/>
      <c r="S21" s="5"/>
      <c r="U21" s="3"/>
      <c r="V21" s="3"/>
      <c r="W21" s="10"/>
      <c r="X21" s="4"/>
      <c r="Y21" s="4"/>
    </row>
    <row r="22" spans="1:25" x14ac:dyDescent="0.2">
      <c r="A22" s="46"/>
      <c r="B22" s="46"/>
      <c r="C22" s="46"/>
      <c r="D22" s="4"/>
      <c r="E22" s="4"/>
      <c r="F22" s="4"/>
      <c r="G22" s="4"/>
      <c r="H22" s="5"/>
      <c r="I22" s="5"/>
      <c r="J22" s="5"/>
      <c r="K22" s="5"/>
      <c r="L22" s="5"/>
      <c r="M22" s="5"/>
      <c r="N22" s="5"/>
      <c r="O22" s="5"/>
      <c r="P22" s="5"/>
      <c r="Q22" s="5"/>
      <c r="R22" s="5"/>
      <c r="S22" s="5"/>
      <c r="U22" s="3"/>
      <c r="V22" s="3"/>
      <c r="W22" s="10"/>
      <c r="X22" s="4"/>
      <c r="Y22" s="4"/>
    </row>
    <row r="23" spans="1:25" x14ac:dyDescent="0.2">
      <c r="A23" s="46"/>
      <c r="B23" s="46"/>
      <c r="C23" s="46"/>
      <c r="D23" s="4"/>
      <c r="E23" s="4"/>
      <c r="F23" s="4"/>
      <c r="G23" s="4"/>
      <c r="H23" s="5"/>
      <c r="I23" s="5"/>
      <c r="J23" s="5"/>
      <c r="K23" s="5"/>
      <c r="L23" s="5"/>
      <c r="M23" s="5"/>
      <c r="N23" s="5"/>
      <c r="O23" s="5"/>
      <c r="P23" s="5"/>
      <c r="Q23" s="5"/>
      <c r="R23" s="5"/>
      <c r="S23" s="5"/>
      <c r="U23" s="3"/>
      <c r="V23" s="3"/>
      <c r="W23" s="10"/>
      <c r="X23" s="4"/>
      <c r="Y23" s="4"/>
    </row>
    <row r="24" spans="1:25" x14ac:dyDescent="0.2">
      <c r="A24" s="46"/>
      <c r="B24" s="46"/>
      <c r="C24" s="46"/>
      <c r="D24" s="4"/>
      <c r="E24" s="4"/>
      <c r="F24" s="4"/>
      <c r="G24" s="4"/>
      <c r="H24" s="5"/>
      <c r="I24" s="5"/>
      <c r="J24" s="5"/>
      <c r="K24" s="5"/>
      <c r="L24" s="5"/>
      <c r="M24" s="5"/>
      <c r="N24" s="5"/>
      <c r="O24" s="5"/>
      <c r="P24" s="5"/>
      <c r="Q24" s="5"/>
      <c r="R24" s="5"/>
      <c r="S24" s="5"/>
      <c r="U24" s="3"/>
      <c r="V24" s="3"/>
      <c r="W24" s="10"/>
      <c r="X24" s="4"/>
      <c r="Y24" s="4"/>
    </row>
    <row r="25" spans="1:25" x14ac:dyDescent="0.2">
      <c r="A25" s="46"/>
      <c r="B25" s="46"/>
      <c r="C25" s="46"/>
      <c r="D25" s="4"/>
      <c r="E25" s="4"/>
      <c r="F25" s="4"/>
      <c r="G25" s="4"/>
      <c r="H25" s="5"/>
      <c r="I25" s="5"/>
      <c r="J25" s="5"/>
      <c r="K25" s="5"/>
      <c r="L25" s="5"/>
      <c r="M25" s="5"/>
      <c r="N25" s="5"/>
      <c r="O25" s="5"/>
      <c r="P25" s="5"/>
      <c r="Q25" s="5"/>
      <c r="R25" s="5"/>
      <c r="S25" s="5"/>
      <c r="U25" s="3"/>
      <c r="V25" s="3"/>
      <c r="W25" s="10"/>
      <c r="X25" s="4"/>
      <c r="Y25" s="4"/>
    </row>
    <row r="26" spans="1:25" x14ac:dyDescent="0.2">
      <c r="A26" s="46"/>
      <c r="B26" s="46"/>
      <c r="C26" s="46"/>
      <c r="D26" s="4"/>
      <c r="E26" s="4"/>
      <c r="F26" s="4"/>
      <c r="G26" s="4"/>
      <c r="H26" s="5"/>
      <c r="I26" s="5"/>
      <c r="J26" s="5"/>
      <c r="K26" s="5"/>
      <c r="L26" s="5"/>
      <c r="M26" s="5"/>
      <c r="N26" s="5"/>
      <c r="O26" s="5"/>
      <c r="P26" s="5"/>
      <c r="Q26" s="5"/>
      <c r="R26" s="5"/>
      <c r="S26" s="5"/>
      <c r="U26" s="3"/>
      <c r="V26" s="3"/>
      <c r="W26" s="10"/>
      <c r="X26" s="4"/>
      <c r="Y26" s="4"/>
    </row>
    <row r="27" spans="1:25" x14ac:dyDescent="0.2">
      <c r="A27" s="46"/>
      <c r="B27" s="46"/>
      <c r="C27" s="46"/>
      <c r="D27" s="4"/>
      <c r="E27" s="4"/>
      <c r="F27" s="4"/>
      <c r="G27" s="4"/>
      <c r="H27" s="5"/>
      <c r="I27" s="5"/>
      <c r="J27" s="5"/>
      <c r="K27" s="5"/>
      <c r="L27" s="5"/>
      <c r="M27" s="5"/>
      <c r="N27" s="5"/>
      <c r="O27" s="5"/>
      <c r="P27" s="5"/>
      <c r="Q27" s="5"/>
      <c r="R27" s="5"/>
      <c r="S27" s="5"/>
      <c r="U27" s="3"/>
      <c r="V27" s="3"/>
      <c r="W27" s="10"/>
      <c r="X27" s="4"/>
      <c r="Y27" s="4"/>
    </row>
    <row r="28" spans="1:25" x14ac:dyDescent="0.2">
      <c r="A28" s="46"/>
      <c r="B28" s="46"/>
      <c r="C28" s="46"/>
      <c r="D28" s="4"/>
      <c r="E28" s="4"/>
      <c r="F28" s="4"/>
      <c r="G28" s="4"/>
      <c r="H28" s="5"/>
      <c r="I28" s="5"/>
      <c r="J28" s="5"/>
      <c r="K28" s="5"/>
      <c r="L28" s="5"/>
      <c r="M28" s="5"/>
      <c r="N28" s="5"/>
      <c r="O28" s="5"/>
      <c r="P28" s="5"/>
      <c r="Q28" s="5"/>
      <c r="R28" s="5"/>
      <c r="S28" s="5"/>
      <c r="U28" s="3"/>
      <c r="V28" s="3"/>
      <c r="W28" s="10"/>
      <c r="X28" s="4"/>
      <c r="Y28" s="4"/>
    </row>
    <row r="29" spans="1:25" x14ac:dyDescent="0.2">
      <c r="A29" s="46"/>
      <c r="B29" s="46"/>
      <c r="C29" s="46"/>
      <c r="D29" s="4"/>
      <c r="E29" s="4"/>
      <c r="F29" s="4"/>
      <c r="G29" s="4"/>
      <c r="H29" s="5"/>
      <c r="I29" s="5"/>
      <c r="J29" s="5"/>
      <c r="K29" s="5"/>
      <c r="L29" s="5"/>
      <c r="M29" s="5"/>
      <c r="N29" s="5"/>
      <c r="O29" s="5"/>
      <c r="P29" s="5"/>
      <c r="Q29" s="5"/>
      <c r="R29" s="5"/>
      <c r="S29" s="5"/>
      <c r="U29" s="3"/>
      <c r="V29" s="3"/>
      <c r="W29" s="10"/>
      <c r="X29" s="4"/>
      <c r="Y29" s="4"/>
    </row>
    <row r="30" spans="1:25" x14ac:dyDescent="0.2">
      <c r="A30" s="46"/>
      <c r="B30" s="46"/>
      <c r="C30" s="46"/>
      <c r="D30" s="4"/>
      <c r="E30" s="4"/>
      <c r="F30" s="4"/>
      <c r="G30" s="4"/>
      <c r="H30" s="5"/>
      <c r="I30" s="5"/>
      <c r="J30" s="5"/>
      <c r="K30" s="5"/>
      <c r="L30" s="5"/>
      <c r="M30" s="5"/>
      <c r="N30" s="5"/>
      <c r="O30" s="5"/>
      <c r="P30" s="5"/>
      <c r="Q30" s="5"/>
      <c r="R30" s="5"/>
      <c r="S30" s="5"/>
      <c r="U30" s="3"/>
      <c r="V30" s="3"/>
      <c r="W30" s="10"/>
      <c r="X30" s="4"/>
      <c r="Y30" s="4"/>
    </row>
    <row r="31" spans="1:25" x14ac:dyDescent="0.2">
      <c r="A31" s="46"/>
      <c r="B31" s="46"/>
      <c r="C31" s="46"/>
      <c r="D31" s="4"/>
      <c r="E31" s="4"/>
      <c r="F31" s="4"/>
      <c r="G31" s="4"/>
      <c r="H31" s="5"/>
      <c r="I31" s="5"/>
      <c r="J31" s="5"/>
      <c r="K31" s="5"/>
      <c r="L31" s="5"/>
      <c r="M31" s="5"/>
      <c r="N31" s="5"/>
      <c r="O31" s="5"/>
      <c r="P31" s="5"/>
      <c r="Q31" s="5"/>
      <c r="R31" s="5"/>
      <c r="S31" s="5"/>
      <c r="U31" s="3"/>
      <c r="V31" s="3"/>
      <c r="W31" s="10"/>
      <c r="X31" s="4"/>
      <c r="Y31" s="4"/>
    </row>
    <row r="32" spans="1:25" x14ac:dyDescent="0.2">
      <c r="A32" s="42" t="s">
        <v>20</v>
      </c>
      <c r="B32" s="42"/>
      <c r="C32" s="42"/>
      <c r="D32" s="4"/>
      <c r="E32" s="4"/>
      <c r="F32" s="4"/>
      <c r="G32" s="4"/>
      <c r="H32" s="5"/>
      <c r="I32" s="5"/>
      <c r="J32" s="5"/>
      <c r="K32" s="5"/>
      <c r="L32" s="5"/>
      <c r="M32" s="5"/>
      <c r="N32" s="5"/>
      <c r="O32" s="5"/>
      <c r="P32" s="5"/>
      <c r="Q32" s="5"/>
      <c r="R32" s="5"/>
      <c r="S32" s="5"/>
      <c r="U32" s="3"/>
      <c r="V32" s="3"/>
      <c r="W32" s="10"/>
      <c r="X32" s="4"/>
      <c r="Y32" s="4"/>
    </row>
    <row r="33" spans="1:25" x14ac:dyDescent="0.2">
      <c r="A33" s="43"/>
      <c r="B33" s="43"/>
      <c r="C33" s="43"/>
      <c r="D33" s="4"/>
      <c r="E33" s="4"/>
      <c r="F33" s="4"/>
      <c r="G33" s="4"/>
      <c r="H33" s="5"/>
      <c r="I33" s="5"/>
      <c r="J33" s="5"/>
      <c r="K33" s="5"/>
      <c r="L33" s="5"/>
      <c r="M33" s="5"/>
      <c r="N33" s="5"/>
      <c r="O33" s="5"/>
      <c r="P33" s="5"/>
      <c r="Q33" s="5"/>
      <c r="R33" s="5"/>
      <c r="S33" s="5"/>
      <c r="U33" s="3"/>
      <c r="V33" s="3"/>
      <c r="W33" s="10"/>
      <c r="X33" s="4"/>
      <c r="Y33" s="4"/>
    </row>
    <row r="34" spans="1:25" x14ac:dyDescent="0.2">
      <c r="A34" s="43"/>
      <c r="B34" s="43"/>
      <c r="C34" s="43"/>
      <c r="D34" s="4"/>
      <c r="E34" s="4"/>
      <c r="F34" s="4"/>
      <c r="G34" s="4"/>
      <c r="H34" s="5"/>
      <c r="I34" s="5"/>
      <c r="J34" s="5"/>
      <c r="K34" s="5"/>
      <c r="L34" s="5"/>
      <c r="M34" s="5"/>
      <c r="N34" s="5"/>
      <c r="O34" s="5"/>
      <c r="P34" s="5"/>
      <c r="Q34" s="5"/>
      <c r="R34" s="5"/>
      <c r="S34" s="5"/>
      <c r="U34" s="3"/>
      <c r="V34" s="3"/>
      <c r="W34" s="10"/>
      <c r="X34" s="4"/>
      <c r="Y34" s="4"/>
    </row>
    <row r="35" spans="1:25" x14ac:dyDescent="0.2">
      <c r="A35" s="43"/>
      <c r="B35" s="43"/>
      <c r="C35" s="43"/>
      <c r="D35" s="4"/>
      <c r="E35" s="4"/>
      <c r="F35" s="4"/>
      <c r="G35" s="4"/>
      <c r="H35" s="5"/>
      <c r="I35" s="5"/>
      <c r="J35" s="5"/>
      <c r="K35" s="5"/>
      <c r="L35" s="5"/>
      <c r="M35" s="5"/>
      <c r="N35" s="5"/>
      <c r="O35" s="5"/>
      <c r="P35" s="5"/>
      <c r="Q35" s="5"/>
      <c r="R35" s="5"/>
      <c r="S35" s="5"/>
      <c r="U35" s="3"/>
      <c r="V35" s="3"/>
      <c r="W35" s="10"/>
      <c r="X35" s="4"/>
      <c r="Y35" s="4"/>
    </row>
    <row r="36" spans="1:25" x14ac:dyDescent="0.2">
      <c r="A36" s="43"/>
      <c r="B36" s="43"/>
      <c r="C36" s="43"/>
      <c r="D36" s="4"/>
      <c r="E36" s="4"/>
      <c r="F36" s="4"/>
      <c r="G36" s="4"/>
      <c r="H36" s="5"/>
      <c r="I36" s="5"/>
      <c r="J36" s="5"/>
      <c r="K36" s="5"/>
      <c r="L36" s="5"/>
      <c r="M36" s="5"/>
      <c r="N36" s="5"/>
      <c r="O36" s="5"/>
      <c r="P36" s="5"/>
      <c r="Q36" s="5"/>
      <c r="R36" s="5"/>
      <c r="S36" s="5"/>
      <c r="U36" s="3"/>
      <c r="V36" s="3"/>
      <c r="W36" s="10"/>
      <c r="X36" s="4"/>
      <c r="Y36" s="4"/>
    </row>
    <row r="37" spans="1:25" x14ac:dyDescent="0.2">
      <c r="A37" s="43"/>
      <c r="B37" s="43"/>
      <c r="C37" s="43"/>
      <c r="D37" s="4"/>
      <c r="E37" s="4"/>
      <c r="F37" s="4"/>
      <c r="G37" s="4"/>
      <c r="H37" s="5"/>
      <c r="I37" s="5"/>
      <c r="J37" s="5"/>
      <c r="K37" s="5"/>
      <c r="L37" s="5"/>
      <c r="M37" s="5"/>
      <c r="N37" s="5"/>
      <c r="O37" s="5"/>
      <c r="P37" s="5"/>
      <c r="Q37" s="5"/>
      <c r="R37" s="5"/>
      <c r="S37" s="5"/>
      <c r="U37" s="3"/>
      <c r="V37" s="3"/>
      <c r="W37" s="10"/>
      <c r="X37" s="4"/>
      <c r="Y37" s="4"/>
    </row>
    <row r="38" spans="1:25" x14ac:dyDescent="0.2">
      <c r="A38" s="43"/>
      <c r="B38" s="43"/>
      <c r="C38" s="43"/>
      <c r="D38" s="4"/>
      <c r="E38" s="4"/>
      <c r="F38" s="4"/>
      <c r="G38" s="4"/>
      <c r="H38" s="5"/>
      <c r="I38" s="5"/>
      <c r="J38" s="5"/>
      <c r="K38" s="5"/>
      <c r="L38" s="5"/>
      <c r="M38" s="5"/>
      <c r="N38" s="5"/>
      <c r="O38" s="5"/>
      <c r="P38" s="5"/>
      <c r="Q38" s="5"/>
      <c r="R38" s="5"/>
      <c r="S38" s="5"/>
      <c r="U38" s="3"/>
      <c r="V38" s="3"/>
      <c r="W38" s="10"/>
      <c r="X38" s="4"/>
      <c r="Y38" s="4"/>
    </row>
    <row r="39" spans="1:25" x14ac:dyDescent="0.2">
      <c r="A39" s="43"/>
      <c r="B39" s="43"/>
      <c r="C39" s="43"/>
      <c r="D39" s="4"/>
      <c r="E39" s="4"/>
      <c r="F39" s="4"/>
      <c r="G39" s="4"/>
      <c r="H39" s="5"/>
      <c r="I39" s="5"/>
      <c r="J39" s="5"/>
      <c r="K39" s="5"/>
      <c r="L39" s="5"/>
      <c r="M39" s="5"/>
      <c r="N39" s="5"/>
      <c r="O39" s="5"/>
      <c r="P39" s="5"/>
      <c r="Q39" s="5"/>
      <c r="R39" s="5"/>
      <c r="S39" s="5"/>
      <c r="U39" s="3"/>
      <c r="V39" s="3"/>
      <c r="W39" s="10"/>
      <c r="X39" s="4"/>
      <c r="Y39" s="4"/>
    </row>
    <row r="40" spans="1:25" x14ac:dyDescent="0.2">
      <c r="A40" s="43"/>
      <c r="B40" s="43"/>
      <c r="C40" s="43"/>
      <c r="D40" s="4"/>
      <c r="E40" s="4"/>
      <c r="F40" s="4"/>
      <c r="G40" s="4"/>
      <c r="H40" s="5"/>
      <c r="I40" s="5"/>
      <c r="J40" s="5"/>
      <c r="K40" s="5"/>
      <c r="L40" s="5"/>
      <c r="M40" s="5"/>
      <c r="N40" s="5"/>
      <c r="O40" s="5"/>
      <c r="P40" s="5"/>
      <c r="Q40" s="5"/>
      <c r="R40" s="5"/>
      <c r="S40" s="5"/>
      <c r="U40" s="3"/>
      <c r="V40" s="3"/>
      <c r="W40" s="10"/>
      <c r="X40" s="4"/>
      <c r="Y40" s="4"/>
    </row>
    <row r="41" spans="1:25" x14ac:dyDescent="0.2">
      <c r="A41" s="43"/>
      <c r="B41" s="43"/>
      <c r="C41" s="43"/>
      <c r="D41" s="4"/>
      <c r="E41" s="4"/>
      <c r="F41" s="4"/>
      <c r="G41" s="4"/>
      <c r="H41" s="5"/>
      <c r="I41" s="5"/>
      <c r="J41" s="5"/>
      <c r="K41" s="5"/>
      <c r="L41" s="5"/>
      <c r="M41" s="5"/>
      <c r="N41" s="5"/>
      <c r="O41" s="5"/>
      <c r="P41" s="5"/>
      <c r="Q41" s="5"/>
      <c r="R41" s="5"/>
      <c r="S41" s="5"/>
      <c r="U41" s="3"/>
      <c r="V41" s="3"/>
      <c r="W41" s="10"/>
      <c r="X41" s="4"/>
      <c r="Y41" s="4"/>
    </row>
    <row r="42" spans="1:25" x14ac:dyDescent="0.2">
      <c r="A42" s="44"/>
      <c r="B42" s="44"/>
      <c r="C42" s="44"/>
      <c r="D42" s="4"/>
      <c r="E42" s="4"/>
      <c r="F42" s="4"/>
      <c r="G42" s="4"/>
      <c r="H42" s="5"/>
      <c r="I42" s="5"/>
      <c r="J42" s="5"/>
      <c r="K42" s="5"/>
      <c r="L42" s="5"/>
      <c r="M42" s="5"/>
      <c r="N42" s="5"/>
      <c r="O42" s="5"/>
      <c r="P42" s="5"/>
      <c r="Q42" s="5"/>
      <c r="R42" s="5"/>
      <c r="S42" s="5"/>
      <c r="U42" s="3"/>
      <c r="V42" s="3"/>
      <c r="W42" s="10"/>
      <c r="X42" s="4"/>
      <c r="Y42" s="4"/>
    </row>
    <row r="43" spans="1:25" x14ac:dyDescent="0.2">
      <c r="W43" s="9">
        <f>SUM(W10:W42)</f>
        <v>0</v>
      </c>
    </row>
  </sheetData>
  <dataConsolidate/>
  <mergeCells count="27">
    <mergeCell ref="A1:X1"/>
    <mergeCell ref="C4:G4"/>
    <mergeCell ref="C5:G5"/>
    <mergeCell ref="C6:G6"/>
    <mergeCell ref="U8:U9"/>
    <mergeCell ref="V8:V9"/>
    <mergeCell ref="W8:W9"/>
    <mergeCell ref="X8:X9"/>
    <mergeCell ref="H8:S8"/>
    <mergeCell ref="G8:G9"/>
    <mergeCell ref="B8:B9"/>
    <mergeCell ref="D8:D9"/>
    <mergeCell ref="C8:C9"/>
    <mergeCell ref="E8:E9"/>
    <mergeCell ref="F8:F9"/>
    <mergeCell ref="A2:Y2"/>
    <mergeCell ref="Y8:Y9"/>
    <mergeCell ref="B32:B42"/>
    <mergeCell ref="C32:C42"/>
    <mergeCell ref="A32:A42"/>
    <mergeCell ref="A8:A9"/>
    <mergeCell ref="A10:A20"/>
    <mergeCell ref="A21:A31"/>
    <mergeCell ref="C10:C20"/>
    <mergeCell ref="C21:C31"/>
    <mergeCell ref="B10:B20"/>
    <mergeCell ref="B21:B31"/>
  </mergeCells>
  <dataValidations count="1">
    <dataValidation type="decimal" allowBlank="1" showInputMessage="1" showErrorMessage="1" errorTitle="ERROR GRAVE" error="DEBE INDICAR UN MONTO ECONÓMICO EN BALBOAS" promptTitle="Monto" prompt="Indique el monto en balboas" sqref="W10:W42" xr:uid="{806A1307-3E41-4646-8894-97F5819A5130}">
      <formula1>0</formula1>
      <formula2>200000</formula2>
    </dataValidation>
  </dataValidations>
  <printOptions horizontalCentered="1" verticalCentered="1"/>
  <pageMargins left="0.7" right="0.7" top="0.75" bottom="0.75" header="0.3" footer="0.3"/>
  <pageSetup paperSize="3" scale="54" fitToHeight="4"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F5A2BFAD-0F9B-448D-BD08-9E53888B3DBB}">
          <x14:formula1>
            <xm:f>Hoja2!$A$2:$A$3</xm:f>
          </x14:formula1>
          <xm:sqref>U10:U42</xm:sqref>
        </x14:dataValidation>
        <x14:dataValidation type="list" allowBlank="1" showInputMessage="1" showErrorMessage="1" xr:uid="{2DC78473-F965-4BDB-BA8E-A2FBB5EC81BB}">
          <x14:formula1>
            <xm:f>Hoja2!$A$6:$A$9</xm:f>
          </x14:formula1>
          <xm:sqref>Y10:Y42</xm:sqref>
        </x14:dataValidation>
        <x14:dataValidation type="list" allowBlank="1" showInputMessage="1" showErrorMessage="1" promptTitle="Rubros de gasto permitidos" prompt="Señale el rubro de gasto de los rubros permitidos en la convocatoria._x000a__x000a_El rubro de OTROS solo puede ser usado para origen de aportación concurrente" xr:uid="{84275148-1131-40E6-9A27-1053DEB716E2}">
          <x14:formula1>
            <xm:f>'Rubros permitidos'!$A$5:$A$28</xm:f>
          </x14:formula1>
          <xm:sqref>V10:V42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DC5643-5649-44FB-9DD8-F6FDDA7BB272}">
  <sheetPr>
    <tabColor rgb="FF0070C0"/>
    <pageSetUpPr fitToPage="1"/>
  </sheetPr>
  <dimension ref="B1:G32"/>
  <sheetViews>
    <sheetView workbookViewId="0"/>
  </sheetViews>
  <sheetFormatPr baseColWidth="10" defaultColWidth="11.42578125" defaultRowHeight="15" x14ac:dyDescent="0.25"/>
  <cols>
    <col min="1" max="1" width="11.42578125" style="11"/>
    <col min="2" max="2" width="17.85546875" style="11" customWidth="1"/>
    <col min="3" max="3" width="21.85546875" style="11" customWidth="1"/>
    <col min="4" max="5" width="16.5703125" style="11" customWidth="1"/>
    <col min="6" max="6" width="13.5703125" style="11" customWidth="1"/>
    <col min="7" max="16384" width="11.42578125" style="11"/>
  </cols>
  <sheetData>
    <row r="1" spans="2:7" ht="15.75" thickBot="1" x14ac:dyDescent="0.3"/>
    <row r="2" spans="2:7" x14ac:dyDescent="0.25">
      <c r="B2" s="58" t="s">
        <v>21</v>
      </c>
      <c r="C2" s="59"/>
      <c r="D2" s="59"/>
      <c r="E2" s="59"/>
      <c r="F2" s="59"/>
      <c r="G2" s="21"/>
    </row>
    <row r="3" spans="2:7" x14ac:dyDescent="0.25">
      <c r="B3" s="22"/>
      <c r="C3" s="1"/>
      <c r="D3" s="6"/>
      <c r="E3" s="6"/>
      <c r="F3" s="6"/>
      <c r="G3" s="23"/>
    </row>
    <row r="4" spans="2:7" ht="21.75" customHeight="1" x14ac:dyDescent="0.25">
      <c r="B4" s="24" t="s">
        <v>1</v>
      </c>
      <c r="C4" s="51" t="str">
        <f>'Plan de trabajo del proyecto'!C4</f>
        <v>ESTABLECIMIENTO DE RINCONES CLUBHOUSE</v>
      </c>
      <c r="D4" s="52"/>
      <c r="E4" s="52"/>
      <c r="F4" s="53"/>
      <c r="G4" s="25"/>
    </row>
    <row r="5" spans="2:7" ht="21.75" customHeight="1" x14ac:dyDescent="0.25">
      <c r="B5" s="24" t="s">
        <v>3</v>
      </c>
      <c r="C5" s="51">
        <f>'Plan de trabajo del proyecto'!C5</f>
        <v>0</v>
      </c>
      <c r="D5" s="52"/>
      <c r="E5" s="52"/>
      <c r="F5" s="53"/>
      <c r="G5" s="25"/>
    </row>
    <row r="6" spans="2:7" ht="21.75" customHeight="1" x14ac:dyDescent="0.25">
      <c r="B6" s="24" t="s">
        <v>4</v>
      </c>
      <c r="C6" s="51">
        <f>'Plan de trabajo del proyecto'!C6</f>
        <v>0</v>
      </c>
      <c r="D6" s="52"/>
      <c r="E6" s="52"/>
      <c r="F6" s="53"/>
      <c r="G6" s="25"/>
    </row>
    <row r="7" spans="2:7" ht="9" customHeight="1" x14ac:dyDescent="0.25">
      <c r="B7" s="24"/>
      <c r="C7" s="30"/>
      <c r="D7" s="30"/>
      <c r="E7" s="30"/>
      <c r="F7" s="30"/>
      <c r="G7" s="25"/>
    </row>
    <row r="8" spans="2:7" ht="49.5" customHeight="1" x14ac:dyDescent="0.25">
      <c r="B8" s="60" t="s">
        <v>22</v>
      </c>
      <c r="C8" s="61"/>
      <c r="D8" s="61"/>
      <c r="E8" s="61"/>
      <c r="F8" s="61"/>
      <c r="G8" s="62"/>
    </row>
    <row r="9" spans="2:7" ht="13.5" customHeight="1" x14ac:dyDescent="0.25">
      <c r="B9" s="31"/>
      <c r="C9" s="32"/>
      <c r="D9" s="32"/>
      <c r="E9" s="32"/>
      <c r="F9" s="32"/>
      <c r="G9" s="33"/>
    </row>
    <row r="10" spans="2:7" ht="22.5" x14ac:dyDescent="0.25">
      <c r="B10" s="22"/>
      <c r="C10" s="12" t="s">
        <v>23</v>
      </c>
      <c r="D10" s="13" t="s">
        <v>24</v>
      </c>
      <c r="E10" s="13" t="s">
        <v>25</v>
      </c>
      <c r="F10" s="13" t="s">
        <v>26</v>
      </c>
      <c r="G10" s="26"/>
    </row>
    <row r="11" spans="2:7" x14ac:dyDescent="0.25">
      <c r="B11" s="22"/>
      <c r="C11" s="14" t="s">
        <v>27</v>
      </c>
      <c r="D11" s="17">
        <v>0</v>
      </c>
      <c r="E11" s="17">
        <f>SUMIFS('Plan de trabajo del proyecto'!W:W,'Plan de trabajo del proyecto'!U:U,"CONCURRENTE",'Plan de trabajo del proyecto'!V:V,'Resumen de Presupuesto'!C:C)</f>
        <v>0</v>
      </c>
      <c r="F11" s="18">
        <f>SUM(D11:E11)</f>
        <v>0</v>
      </c>
      <c r="G11" s="26"/>
    </row>
    <row r="12" spans="2:7" x14ac:dyDescent="0.25">
      <c r="B12" s="22"/>
      <c r="C12" s="14" t="s">
        <v>28</v>
      </c>
      <c r="D12" s="17">
        <v>0</v>
      </c>
      <c r="E12" s="17">
        <f>SUMIFS('Plan de trabajo del proyecto'!W:W,'Plan de trabajo del proyecto'!U:U,"CONCURRENTE",'Plan de trabajo del proyecto'!V:V,'Resumen de Presupuesto'!C:C)</f>
        <v>0</v>
      </c>
      <c r="F12" s="18">
        <f t="shared" ref="F12:F30" si="0">SUM(D12:E12)</f>
        <v>0</v>
      </c>
      <c r="G12" s="26"/>
    </row>
    <row r="13" spans="2:7" x14ac:dyDescent="0.25">
      <c r="B13" s="22"/>
      <c r="C13" s="14" t="s">
        <v>29</v>
      </c>
      <c r="D13" s="17">
        <v>0</v>
      </c>
      <c r="E13" s="17">
        <f>SUMIFS('Plan de trabajo del proyecto'!W:W,'Plan de trabajo del proyecto'!U:U,"CONCURRENTE",'Plan de trabajo del proyecto'!V:V,'Resumen de Presupuesto'!C:C)</f>
        <v>0</v>
      </c>
      <c r="F13" s="18">
        <f t="shared" si="0"/>
        <v>0</v>
      </c>
      <c r="G13" s="26"/>
    </row>
    <row r="14" spans="2:7" x14ac:dyDescent="0.25">
      <c r="B14" s="22"/>
      <c r="C14" s="14" t="s">
        <v>30</v>
      </c>
      <c r="D14" s="17">
        <v>0</v>
      </c>
      <c r="E14" s="17">
        <f>SUMIFS('Plan de trabajo del proyecto'!W:W,'Plan de trabajo del proyecto'!U:U,"CONCURRENTE",'Plan de trabajo del proyecto'!V:V,'Resumen de Presupuesto'!C:C)</f>
        <v>0</v>
      </c>
      <c r="F14" s="18">
        <f t="shared" si="0"/>
        <v>0</v>
      </c>
      <c r="G14" s="26"/>
    </row>
    <row r="15" spans="2:7" x14ac:dyDescent="0.25">
      <c r="B15" s="22"/>
      <c r="C15" s="14" t="s">
        <v>31</v>
      </c>
      <c r="D15" s="17">
        <v>0</v>
      </c>
      <c r="E15" s="17">
        <f>SUMIFS('Plan de trabajo del proyecto'!W:W,'Plan de trabajo del proyecto'!U:U,"CONCURRENTE",'Plan de trabajo del proyecto'!V:V,'Resumen de Presupuesto'!C:C)</f>
        <v>0</v>
      </c>
      <c r="F15" s="18">
        <f t="shared" si="0"/>
        <v>0</v>
      </c>
      <c r="G15" s="26"/>
    </row>
    <row r="16" spans="2:7" x14ac:dyDescent="0.25">
      <c r="B16" s="22"/>
      <c r="C16" s="14" t="s">
        <v>32</v>
      </c>
      <c r="D16" s="17">
        <v>0</v>
      </c>
      <c r="E16" s="17">
        <f>SUMIFS('Plan de trabajo del proyecto'!W:W,'Plan de trabajo del proyecto'!U:U,"CONCURRENTE",'Plan de trabajo del proyecto'!V:V,'Resumen de Presupuesto'!C:C)</f>
        <v>0</v>
      </c>
      <c r="F16" s="18">
        <f t="shared" si="0"/>
        <v>0</v>
      </c>
      <c r="G16" s="26"/>
    </row>
    <row r="17" spans="2:7" x14ac:dyDescent="0.25">
      <c r="B17" s="22"/>
      <c r="C17" s="14" t="s">
        <v>33</v>
      </c>
      <c r="D17" s="17">
        <v>0</v>
      </c>
      <c r="E17" s="17">
        <f>SUMIFS('Plan de trabajo del proyecto'!W:W,'Plan de trabajo del proyecto'!U:U,"CONCURRENTE",'Plan de trabajo del proyecto'!V:V,'Resumen de Presupuesto'!C:C)</f>
        <v>0</v>
      </c>
      <c r="F17" s="18">
        <f t="shared" si="0"/>
        <v>0</v>
      </c>
      <c r="G17" s="26"/>
    </row>
    <row r="18" spans="2:7" x14ac:dyDescent="0.25">
      <c r="B18" s="22"/>
      <c r="C18" s="14" t="s">
        <v>47</v>
      </c>
      <c r="D18" s="17">
        <v>0</v>
      </c>
      <c r="E18" s="17">
        <f>SUMIFS('Plan de trabajo del proyecto'!W:W,'Plan de trabajo del proyecto'!U:U,"CONCURRENTE",'Plan de trabajo del proyecto'!V:V,'Resumen de Presupuesto'!C:C)</f>
        <v>0</v>
      </c>
      <c r="F18" s="18">
        <f t="shared" si="0"/>
        <v>0</v>
      </c>
      <c r="G18" s="26"/>
    </row>
    <row r="19" spans="2:7" x14ac:dyDescent="0.25">
      <c r="B19" s="22"/>
      <c r="C19" s="14" t="s">
        <v>49</v>
      </c>
      <c r="D19" s="17">
        <v>0</v>
      </c>
      <c r="E19" s="17">
        <f>SUMIFS('Plan de trabajo del proyecto'!W:W,'Plan de trabajo del proyecto'!U:U,"CONCURRENTE",'Plan de trabajo del proyecto'!V:V,'Resumen de Presupuesto'!C:C)</f>
        <v>0</v>
      </c>
      <c r="F19" s="18">
        <f t="shared" si="0"/>
        <v>0</v>
      </c>
      <c r="G19" s="26"/>
    </row>
    <row r="20" spans="2:7" x14ac:dyDescent="0.25">
      <c r="B20" s="22"/>
      <c r="C20" s="14" t="s">
        <v>51</v>
      </c>
      <c r="D20" s="17">
        <v>0</v>
      </c>
      <c r="E20" s="17">
        <f>SUMIFS('Plan de trabajo del proyecto'!W:W,'Plan de trabajo del proyecto'!U:U,"CONCURRENTE",'Plan de trabajo del proyecto'!V:V,'Resumen de Presupuesto'!C:C)</f>
        <v>0</v>
      </c>
      <c r="F20" s="18">
        <f t="shared" si="0"/>
        <v>0</v>
      </c>
      <c r="G20" s="26"/>
    </row>
    <row r="21" spans="2:7" x14ac:dyDescent="0.25">
      <c r="B21" s="22"/>
      <c r="C21" s="14" t="s">
        <v>57</v>
      </c>
      <c r="D21" s="17">
        <v>0</v>
      </c>
      <c r="E21" s="17">
        <f>SUMIFS('Plan de trabajo del proyecto'!W:W,'Plan de trabajo del proyecto'!U:U,"CONCURRENTE",'Plan de trabajo del proyecto'!V:V,'Resumen de Presupuesto'!C:C)</f>
        <v>0</v>
      </c>
      <c r="F21" s="18">
        <f t="shared" si="0"/>
        <v>0</v>
      </c>
      <c r="G21" s="26"/>
    </row>
    <row r="22" spans="2:7" x14ac:dyDescent="0.25">
      <c r="B22" s="22"/>
      <c r="C22" s="15" t="s">
        <v>59</v>
      </c>
      <c r="D22" s="17">
        <v>0</v>
      </c>
      <c r="E22" s="17">
        <f>SUMIFS('Plan de trabajo del proyecto'!W:W,'Plan de trabajo del proyecto'!U:U,"CONCURRENTE",'Plan de trabajo del proyecto'!V:V,'Resumen de Presupuesto'!C:C)</f>
        <v>0</v>
      </c>
      <c r="F22" s="18">
        <f t="shared" si="0"/>
        <v>0</v>
      </c>
      <c r="G22" s="26"/>
    </row>
    <row r="23" spans="2:7" x14ac:dyDescent="0.25">
      <c r="B23" s="22"/>
      <c r="C23" s="15" t="s">
        <v>85</v>
      </c>
      <c r="D23" s="17">
        <v>0</v>
      </c>
      <c r="E23" s="17">
        <f>SUMIFS('Plan de trabajo del proyecto'!W:W,'Plan de trabajo del proyecto'!U:U,"CONCURRENTE",'Plan de trabajo del proyecto'!V:V,'Resumen de Presupuesto'!C:C)</f>
        <v>0</v>
      </c>
      <c r="F23" s="18">
        <f t="shared" si="0"/>
        <v>0</v>
      </c>
      <c r="G23" s="26"/>
    </row>
    <row r="24" spans="2:7" x14ac:dyDescent="0.25">
      <c r="B24" s="22"/>
      <c r="C24" s="15" t="s">
        <v>63</v>
      </c>
      <c r="D24" s="17">
        <v>0</v>
      </c>
      <c r="E24" s="17">
        <f>SUMIFS('Plan de trabajo del proyecto'!W:W,'Plan de trabajo del proyecto'!U:U,"CONCURRENTE",'Plan de trabajo del proyecto'!V:V,'Resumen de Presupuesto'!C:C)</f>
        <v>0</v>
      </c>
      <c r="F24" s="18">
        <f t="shared" si="0"/>
        <v>0</v>
      </c>
      <c r="G24" s="26"/>
    </row>
    <row r="25" spans="2:7" x14ac:dyDescent="0.25">
      <c r="B25" s="22"/>
      <c r="C25" s="15" t="s">
        <v>65</v>
      </c>
      <c r="D25" s="17">
        <v>0</v>
      </c>
      <c r="E25" s="17">
        <f>SUMIFS('Plan de trabajo del proyecto'!W:W,'Plan de trabajo del proyecto'!U:U,"CONCURRENTE",'Plan de trabajo del proyecto'!V:V,'Resumen de Presupuesto'!C:C)</f>
        <v>0</v>
      </c>
      <c r="F25" s="18">
        <f t="shared" si="0"/>
        <v>0</v>
      </c>
      <c r="G25" s="26"/>
    </row>
    <row r="26" spans="2:7" x14ac:dyDescent="0.25">
      <c r="B26" s="22"/>
      <c r="C26" s="15" t="s">
        <v>67</v>
      </c>
      <c r="D26" s="17">
        <v>0</v>
      </c>
      <c r="E26" s="17">
        <f>SUMIFS('Plan de trabajo del proyecto'!W:W,'Plan de trabajo del proyecto'!U:U,"CONCURRENTE",'Plan de trabajo del proyecto'!V:V,'Resumen de Presupuesto'!C:C)</f>
        <v>0</v>
      </c>
      <c r="F26" s="18">
        <f t="shared" si="0"/>
        <v>0</v>
      </c>
      <c r="G26" s="26"/>
    </row>
    <row r="27" spans="2:7" x14ac:dyDescent="0.25">
      <c r="B27" s="22"/>
      <c r="C27" s="15" t="s">
        <v>69</v>
      </c>
      <c r="D27" s="17">
        <v>0</v>
      </c>
      <c r="E27" s="17">
        <f>SUMIFS('Plan de trabajo del proyecto'!W:W,'Plan de trabajo del proyecto'!U:U,"CONCURRENTE",'Plan de trabajo del proyecto'!V:V,'Resumen de Presupuesto'!C:C)</f>
        <v>0</v>
      </c>
      <c r="F27" s="18">
        <f t="shared" si="0"/>
        <v>0</v>
      </c>
      <c r="G27" s="26"/>
    </row>
    <row r="28" spans="2:7" x14ac:dyDescent="0.25">
      <c r="B28" s="22"/>
      <c r="C28" s="15" t="s">
        <v>86</v>
      </c>
      <c r="D28" s="17">
        <v>0</v>
      </c>
      <c r="E28" s="17">
        <f>SUMIFS('Plan de trabajo del proyecto'!W:W,'Plan de trabajo del proyecto'!U:U,"CONCURRENTE",'Plan de trabajo del proyecto'!V:V,'Resumen de Presupuesto'!C:C)</f>
        <v>0</v>
      </c>
      <c r="F28" s="18">
        <f t="shared" si="0"/>
        <v>0</v>
      </c>
      <c r="G28" s="26"/>
    </row>
    <row r="29" spans="2:7" x14ac:dyDescent="0.25">
      <c r="B29" s="22"/>
      <c r="C29" s="15" t="s">
        <v>87</v>
      </c>
      <c r="D29" s="17">
        <v>0</v>
      </c>
      <c r="E29" s="17">
        <f>SUMIFS('Plan de trabajo del proyecto'!W:W,'Plan de trabajo del proyecto'!U:U,"CONCURRENTE",'Plan de trabajo del proyecto'!V:V,'Resumen de Presupuesto'!C:C)</f>
        <v>0</v>
      </c>
      <c r="F29" s="18">
        <f t="shared" si="0"/>
        <v>0</v>
      </c>
      <c r="G29" s="26"/>
    </row>
    <row r="30" spans="2:7" x14ac:dyDescent="0.25">
      <c r="B30" s="22"/>
      <c r="C30" s="15" t="s">
        <v>77</v>
      </c>
      <c r="D30" s="17">
        <v>0</v>
      </c>
      <c r="E30" s="17">
        <f>SUMIFS('Plan de trabajo del proyecto'!W:W,'Plan de trabajo del proyecto'!U:U,"CONCURRENTE",'Plan de trabajo del proyecto'!V:V,'Resumen de Presupuesto'!C:C)</f>
        <v>0</v>
      </c>
      <c r="F30" s="18">
        <f t="shared" si="0"/>
        <v>0</v>
      </c>
      <c r="G30" s="26"/>
    </row>
    <row r="31" spans="2:7" x14ac:dyDescent="0.25">
      <c r="B31" s="22"/>
      <c r="C31" s="16" t="s">
        <v>34</v>
      </c>
      <c r="D31" s="19">
        <f>SUM(D11:D30)</f>
        <v>0</v>
      </c>
      <c r="E31" s="19">
        <f>SUM(E11:E30)</f>
        <v>0</v>
      </c>
      <c r="F31" s="19">
        <f>SUM(D31:E31)</f>
        <v>0</v>
      </c>
      <c r="G31" s="26"/>
    </row>
    <row r="32" spans="2:7" ht="15.75" thickBot="1" x14ac:dyDescent="0.3">
      <c r="B32" s="27"/>
      <c r="C32" s="28"/>
      <c r="D32" s="28"/>
      <c r="E32" s="28"/>
      <c r="F32" s="28"/>
      <c r="G32" s="29"/>
    </row>
  </sheetData>
  <mergeCells count="5">
    <mergeCell ref="B2:F2"/>
    <mergeCell ref="B8:G8"/>
    <mergeCell ref="C4:F4"/>
    <mergeCell ref="C5:F5"/>
    <mergeCell ref="C6:F6"/>
  </mergeCells>
  <printOptions horizontalCentered="1" verticalCentered="1"/>
  <pageMargins left="0.7" right="0.7" top="0.75" bottom="0.75" header="0.3" footer="0.3"/>
  <pageSetup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D1E924-FCA7-44F8-8B3B-CD039F9B8130}">
  <sheetPr>
    <tabColor rgb="FF0070C0"/>
    <pageSetUpPr fitToPage="1"/>
  </sheetPr>
  <dimension ref="A1:G31"/>
  <sheetViews>
    <sheetView workbookViewId="0">
      <selection sqref="A1:F1"/>
    </sheetView>
  </sheetViews>
  <sheetFormatPr baseColWidth="10" defaultColWidth="11.42578125" defaultRowHeight="15" x14ac:dyDescent="0.25"/>
  <cols>
    <col min="1" max="1" width="17.85546875" style="11" customWidth="1"/>
    <col min="2" max="2" width="22.140625" style="11" customWidth="1"/>
    <col min="3" max="5" width="16.5703125" style="11" customWidth="1"/>
    <col min="6" max="6" width="15.5703125" style="11" customWidth="1"/>
    <col min="7" max="16384" width="11.42578125" style="11"/>
  </cols>
  <sheetData>
    <row r="1" spans="1:7" x14ac:dyDescent="0.25">
      <c r="A1" s="58" t="s">
        <v>35</v>
      </c>
      <c r="B1" s="59"/>
      <c r="C1" s="59"/>
      <c r="D1" s="59"/>
      <c r="E1" s="59"/>
      <c r="F1" s="59"/>
      <c r="G1" s="21"/>
    </row>
    <row r="2" spans="1:7" ht="39" customHeight="1" x14ac:dyDescent="0.25">
      <c r="A2" s="22"/>
      <c r="B2" s="1"/>
      <c r="C2" s="64"/>
      <c r="D2" s="64"/>
      <c r="E2" s="6"/>
      <c r="F2" s="6"/>
      <c r="G2" s="23"/>
    </row>
    <row r="3" spans="1:7" ht="21.75" customHeight="1" x14ac:dyDescent="0.25">
      <c r="A3" s="24" t="s">
        <v>1</v>
      </c>
      <c r="B3" s="51" t="str">
        <f>'Plan de trabajo del proyecto'!C4</f>
        <v>ESTABLECIMIENTO DE RINCONES CLUBHOUSE</v>
      </c>
      <c r="C3" s="52"/>
      <c r="D3" s="52"/>
      <c r="E3" s="52"/>
      <c r="F3" s="53"/>
      <c r="G3" s="25"/>
    </row>
    <row r="4" spans="1:7" ht="21.75" customHeight="1" x14ac:dyDescent="0.25">
      <c r="A4" s="24" t="s">
        <v>3</v>
      </c>
      <c r="B4" s="51">
        <f>'Plan de trabajo del proyecto'!C5</f>
        <v>0</v>
      </c>
      <c r="C4" s="52"/>
      <c r="D4" s="52"/>
      <c r="E4" s="52"/>
      <c r="F4" s="53"/>
      <c r="G4" s="25"/>
    </row>
    <row r="5" spans="1:7" ht="21.75" customHeight="1" x14ac:dyDescent="0.25">
      <c r="A5" s="24" t="s">
        <v>4</v>
      </c>
      <c r="B5" s="51">
        <f>'Plan de trabajo del proyecto'!C6</f>
        <v>0</v>
      </c>
      <c r="C5" s="52"/>
      <c r="D5" s="52"/>
      <c r="E5" s="52"/>
      <c r="F5" s="53"/>
      <c r="G5" s="25"/>
    </row>
    <row r="6" spans="1:7" ht="9" customHeight="1" x14ac:dyDescent="0.25">
      <c r="A6" s="24"/>
      <c r="B6" s="30"/>
      <c r="C6" s="30"/>
      <c r="D6" s="30"/>
      <c r="E6" s="30"/>
      <c r="F6" s="30"/>
      <c r="G6" s="25"/>
    </row>
    <row r="7" spans="1:7" ht="49.5" customHeight="1" x14ac:dyDescent="0.25">
      <c r="A7" s="60" t="s">
        <v>82</v>
      </c>
      <c r="B7" s="61"/>
      <c r="C7" s="61"/>
      <c r="D7" s="61"/>
      <c r="E7" s="61"/>
      <c r="F7" s="61"/>
      <c r="G7" s="62"/>
    </row>
    <row r="8" spans="1:7" ht="13.5" customHeight="1" x14ac:dyDescent="0.25">
      <c r="A8" s="31"/>
      <c r="B8" s="32"/>
      <c r="C8" s="32"/>
      <c r="D8" s="32"/>
      <c r="E8" s="32"/>
      <c r="F8" s="32"/>
      <c r="G8" s="33"/>
    </row>
    <row r="9" spans="1:7" ht="37.35" customHeight="1" x14ac:dyDescent="0.25">
      <c r="A9" s="22"/>
      <c r="B9" s="12" t="s">
        <v>23</v>
      </c>
      <c r="C9" s="36" t="s">
        <v>18</v>
      </c>
      <c r="D9" s="36" t="s">
        <v>19</v>
      </c>
      <c r="E9" s="36" t="s">
        <v>20</v>
      </c>
      <c r="F9" s="36" t="s">
        <v>36</v>
      </c>
      <c r="G9" s="26"/>
    </row>
    <row r="10" spans="1:7" x14ac:dyDescent="0.25">
      <c r="A10" s="22"/>
      <c r="B10" s="14" t="s">
        <v>27</v>
      </c>
      <c r="C10" s="37">
        <f>SUMIFS('Plan de trabajo del proyecto'!W:W,'Plan de trabajo del proyecto'!U:U,"SENACYT",'Plan de trabajo del proyecto'!Y:Y,Hoja2!$A$6,'Plan de trabajo del proyecto'!V:V,'Presupuesto por etapas'!B:B)</f>
        <v>0</v>
      </c>
      <c r="D10" s="37">
        <f>SUMIFS('Plan de trabajo del proyecto'!W:W,'Plan de trabajo del proyecto'!U:U,"SENACYT",'Plan de trabajo del proyecto'!Y:Y,Hoja2!$A$7,'Plan de trabajo del proyecto'!V:V,'Presupuesto por etapas'!B:B)</f>
        <v>0</v>
      </c>
      <c r="E10" s="37">
        <f>SUMIFS('Plan de trabajo del proyecto'!W:W,'Plan de trabajo del proyecto'!U:U,"SENACYT",'Plan de trabajo del proyecto'!Y:Y,Hoja2!$A$8,'Plan de trabajo del proyecto'!V:V,'Presupuesto por etapas'!B:B)</f>
        <v>0</v>
      </c>
      <c r="F10" s="19">
        <f t="shared" ref="F10:F30" si="0">SUM(C10:E10)</f>
        <v>0</v>
      </c>
      <c r="G10" s="26"/>
    </row>
    <row r="11" spans="1:7" x14ac:dyDescent="0.25">
      <c r="A11" s="22"/>
      <c r="B11" s="14" t="s">
        <v>28</v>
      </c>
      <c r="C11" s="37">
        <f>SUMIFS('Plan de trabajo del proyecto'!W:W,'Plan de trabajo del proyecto'!U:U,"SENACYT",'Plan de trabajo del proyecto'!Y:Y,Hoja2!$A$6,'Plan de trabajo del proyecto'!V:V,'Presupuesto por etapas'!B:B)</f>
        <v>0</v>
      </c>
      <c r="D11" s="37">
        <f>SUMIFS('Plan de trabajo del proyecto'!W:W,'Plan de trabajo del proyecto'!U:U,"SENACYT",'Plan de trabajo del proyecto'!Y:Y,Hoja2!$A$7,'Plan de trabajo del proyecto'!V:V,'Presupuesto por etapas'!B:B)</f>
        <v>0</v>
      </c>
      <c r="E11" s="37">
        <f>SUMIFS('Plan de trabajo del proyecto'!W:W,'Plan de trabajo del proyecto'!U:U,"SENACYT",'Plan de trabajo del proyecto'!Y:Y,Hoja2!$A$8,'Plan de trabajo del proyecto'!V:V,'Presupuesto por etapas'!B:B)</f>
        <v>0</v>
      </c>
      <c r="F11" s="19">
        <f t="shared" si="0"/>
        <v>0</v>
      </c>
      <c r="G11" s="26"/>
    </row>
    <row r="12" spans="1:7" x14ac:dyDescent="0.25">
      <c r="A12" s="22"/>
      <c r="B12" s="14" t="s">
        <v>29</v>
      </c>
      <c r="C12" s="37">
        <f>SUMIFS('Plan de trabajo del proyecto'!W:W,'Plan de trabajo del proyecto'!U:U,"SENACYT",'Plan de trabajo del proyecto'!Y:Y,Hoja2!$A$6,'Plan de trabajo del proyecto'!V:V,'Presupuesto por etapas'!B:B)</f>
        <v>0</v>
      </c>
      <c r="D12" s="37">
        <f>SUMIFS('Plan de trabajo del proyecto'!W:W,'Plan de trabajo del proyecto'!U:U,"SENACYT",'Plan de trabajo del proyecto'!Y:Y,Hoja2!$A$7,'Plan de trabajo del proyecto'!V:V,'Presupuesto por etapas'!B:B)</f>
        <v>0</v>
      </c>
      <c r="E12" s="37">
        <f>SUMIFS('Plan de trabajo del proyecto'!W:W,'Plan de trabajo del proyecto'!U:U,"SENACYT",'Plan de trabajo del proyecto'!Y:Y,Hoja2!$A$8,'Plan de trabajo del proyecto'!V:V,'Presupuesto por etapas'!B:B)</f>
        <v>0</v>
      </c>
      <c r="F12" s="19">
        <f t="shared" si="0"/>
        <v>0</v>
      </c>
      <c r="G12" s="26"/>
    </row>
    <row r="13" spans="1:7" x14ac:dyDescent="0.25">
      <c r="A13" s="22"/>
      <c r="B13" s="14" t="s">
        <v>30</v>
      </c>
      <c r="C13" s="37">
        <f>SUMIFS('Plan de trabajo del proyecto'!W:W,'Plan de trabajo del proyecto'!U:U,"SENACYT",'Plan de trabajo del proyecto'!Y:Y,Hoja2!$A$6,'Plan de trabajo del proyecto'!V:V,'Presupuesto por etapas'!B:B)</f>
        <v>0</v>
      </c>
      <c r="D13" s="37">
        <f>SUMIFS('Plan de trabajo del proyecto'!W:W,'Plan de trabajo del proyecto'!U:U,"SENACYT",'Plan de trabajo del proyecto'!Y:Y,Hoja2!$A$7,'Plan de trabajo del proyecto'!V:V,'Presupuesto por etapas'!B:B)</f>
        <v>0</v>
      </c>
      <c r="E13" s="37">
        <f>SUMIFS('Plan de trabajo del proyecto'!W:W,'Plan de trabajo del proyecto'!U:U,"SENACYT",'Plan de trabajo del proyecto'!Y:Y,Hoja2!$A$8,'Plan de trabajo del proyecto'!V:V,'Presupuesto por etapas'!B:B)</f>
        <v>0</v>
      </c>
      <c r="F13" s="19">
        <f t="shared" si="0"/>
        <v>0</v>
      </c>
      <c r="G13" s="26"/>
    </row>
    <row r="14" spans="1:7" x14ac:dyDescent="0.25">
      <c r="A14" s="22"/>
      <c r="B14" s="14" t="s">
        <v>31</v>
      </c>
      <c r="C14" s="37">
        <f>SUMIFS('Plan de trabajo del proyecto'!W:W,'Plan de trabajo del proyecto'!U:U,"SENACYT",'Plan de trabajo del proyecto'!Y:Y,Hoja2!$A$6,'Plan de trabajo del proyecto'!V:V,'Presupuesto por etapas'!B:B)</f>
        <v>0</v>
      </c>
      <c r="D14" s="37">
        <f>SUMIFS('Plan de trabajo del proyecto'!W:W,'Plan de trabajo del proyecto'!U:U,"SENACYT",'Plan de trabajo del proyecto'!Y:Y,Hoja2!$A$7,'Plan de trabajo del proyecto'!V:V,'Presupuesto por etapas'!B:B)</f>
        <v>0</v>
      </c>
      <c r="E14" s="37">
        <f>SUMIFS('Plan de trabajo del proyecto'!W:W,'Plan de trabajo del proyecto'!U:U,"SENACYT",'Plan de trabajo del proyecto'!Y:Y,Hoja2!$A$8,'Plan de trabajo del proyecto'!V:V,'Presupuesto por etapas'!B:B)</f>
        <v>0</v>
      </c>
      <c r="F14" s="19">
        <f t="shared" si="0"/>
        <v>0</v>
      </c>
      <c r="G14" s="26"/>
    </row>
    <row r="15" spans="1:7" x14ac:dyDescent="0.25">
      <c r="A15" s="22"/>
      <c r="B15" s="14" t="s">
        <v>32</v>
      </c>
      <c r="C15" s="37">
        <f>SUMIFS('Plan de trabajo del proyecto'!W:W,'Plan de trabajo del proyecto'!U:U,"SENACYT",'Plan de trabajo del proyecto'!Y:Y,Hoja2!$A$6,'Plan de trabajo del proyecto'!V:V,'Presupuesto por etapas'!B:B)</f>
        <v>0</v>
      </c>
      <c r="D15" s="37">
        <f>SUMIFS('Plan de trabajo del proyecto'!W:W,'Plan de trabajo del proyecto'!U:U,"SENACYT",'Plan de trabajo del proyecto'!Y:Y,Hoja2!$A$7,'Plan de trabajo del proyecto'!V:V,'Presupuesto por etapas'!B:B)</f>
        <v>0</v>
      </c>
      <c r="E15" s="37">
        <f>SUMIFS('Plan de trabajo del proyecto'!W:W,'Plan de trabajo del proyecto'!U:U,"SENACYT",'Plan de trabajo del proyecto'!Y:Y,Hoja2!$A$8,'Plan de trabajo del proyecto'!V:V,'Presupuesto por etapas'!B:B)</f>
        <v>0</v>
      </c>
      <c r="F15" s="19">
        <f t="shared" si="0"/>
        <v>0</v>
      </c>
      <c r="G15" s="26"/>
    </row>
    <row r="16" spans="1:7" x14ac:dyDescent="0.25">
      <c r="A16" s="22"/>
      <c r="B16" s="14" t="s">
        <v>33</v>
      </c>
      <c r="C16" s="37">
        <f>SUMIFS('Plan de trabajo del proyecto'!W:W,'Plan de trabajo del proyecto'!U:U,"SENACYT",'Plan de trabajo del proyecto'!Y:Y,Hoja2!$A$6,'Plan de trabajo del proyecto'!V:V,'Presupuesto por etapas'!B:B)</f>
        <v>0</v>
      </c>
      <c r="D16" s="37">
        <f>SUMIFS('Plan de trabajo del proyecto'!W:W,'Plan de trabajo del proyecto'!U:U,"SENACYT",'Plan de trabajo del proyecto'!Y:Y,Hoja2!$A$7,'Plan de trabajo del proyecto'!V:V,'Presupuesto por etapas'!B:B)</f>
        <v>0</v>
      </c>
      <c r="E16" s="37">
        <f>SUMIFS('Plan de trabajo del proyecto'!W:W,'Plan de trabajo del proyecto'!U:U,"SENACYT",'Plan de trabajo del proyecto'!Y:Y,Hoja2!$A$8,'Plan de trabajo del proyecto'!V:V,'Presupuesto por etapas'!B:B)</f>
        <v>0</v>
      </c>
      <c r="F16" s="19">
        <f t="shared" si="0"/>
        <v>0</v>
      </c>
      <c r="G16" s="26"/>
    </row>
    <row r="17" spans="1:7" x14ac:dyDescent="0.25">
      <c r="A17" s="22"/>
      <c r="B17" s="14" t="s">
        <v>47</v>
      </c>
      <c r="C17" s="37">
        <f>SUMIFS('Plan de trabajo del proyecto'!W:W,'Plan de trabajo del proyecto'!U:U,"SENACYT",'Plan de trabajo del proyecto'!Y:Y,Hoja2!$A$6,'Plan de trabajo del proyecto'!V:V,'Presupuesto por etapas'!B:B)</f>
        <v>0</v>
      </c>
      <c r="D17" s="37">
        <f>SUMIFS('Plan de trabajo del proyecto'!W:W,'Plan de trabajo del proyecto'!U:U,"SENACYT",'Plan de trabajo del proyecto'!Y:Y,Hoja2!$A$7,'Plan de trabajo del proyecto'!V:V,'Presupuesto por etapas'!B:B)</f>
        <v>0</v>
      </c>
      <c r="E17" s="37">
        <f>SUMIFS('Plan de trabajo del proyecto'!W:W,'Plan de trabajo del proyecto'!U:U,"SENACYT",'Plan de trabajo del proyecto'!Y:Y,Hoja2!$A$8,'Plan de trabajo del proyecto'!V:V,'Presupuesto por etapas'!B:B)</f>
        <v>0</v>
      </c>
      <c r="F17" s="19">
        <f t="shared" si="0"/>
        <v>0</v>
      </c>
      <c r="G17" s="26"/>
    </row>
    <row r="18" spans="1:7" x14ac:dyDescent="0.25">
      <c r="A18" s="22"/>
      <c r="B18" s="14" t="s">
        <v>49</v>
      </c>
      <c r="C18" s="37">
        <f>SUMIFS('Plan de trabajo del proyecto'!W:W,'Plan de trabajo del proyecto'!U:U,"SENACYT",'Plan de trabajo del proyecto'!Y:Y,Hoja2!$A$6,'Plan de trabajo del proyecto'!V:V,'Presupuesto por etapas'!B:B)</f>
        <v>0</v>
      </c>
      <c r="D18" s="37">
        <f>SUMIFS('Plan de trabajo del proyecto'!W:W,'Plan de trabajo del proyecto'!U:U,"SENACYT",'Plan de trabajo del proyecto'!Y:Y,Hoja2!$A$7,'Plan de trabajo del proyecto'!V:V,'Presupuesto por etapas'!B:B)</f>
        <v>0</v>
      </c>
      <c r="E18" s="37">
        <f>SUMIFS('Plan de trabajo del proyecto'!W:W,'Plan de trabajo del proyecto'!U:U,"SENACYT",'Plan de trabajo del proyecto'!Y:Y,Hoja2!$A$8,'Plan de trabajo del proyecto'!V:V,'Presupuesto por etapas'!B:B)</f>
        <v>0</v>
      </c>
      <c r="F18" s="19">
        <f t="shared" si="0"/>
        <v>0</v>
      </c>
      <c r="G18" s="26"/>
    </row>
    <row r="19" spans="1:7" x14ac:dyDescent="0.25">
      <c r="A19" s="22"/>
      <c r="B19" s="14" t="s">
        <v>51</v>
      </c>
      <c r="C19" s="37">
        <f>SUMIFS('Plan de trabajo del proyecto'!W:W,'Plan de trabajo del proyecto'!U:U,"SENACYT",'Plan de trabajo del proyecto'!Y:Y,Hoja2!$A$6,'Plan de trabajo del proyecto'!V:V,'Presupuesto por etapas'!B:B)</f>
        <v>0</v>
      </c>
      <c r="D19" s="37">
        <f>SUMIFS('Plan de trabajo del proyecto'!W:W,'Plan de trabajo del proyecto'!U:U,"SENACYT",'Plan de trabajo del proyecto'!Y:Y,Hoja2!$A$7,'Plan de trabajo del proyecto'!V:V,'Presupuesto por etapas'!B:B)</f>
        <v>0</v>
      </c>
      <c r="E19" s="37">
        <f>SUMIFS('Plan de trabajo del proyecto'!W:W,'Plan de trabajo del proyecto'!U:U,"SENACYT",'Plan de trabajo del proyecto'!Y:Y,Hoja2!$A$8,'Plan de trabajo del proyecto'!V:V,'Presupuesto por etapas'!B:B)</f>
        <v>0</v>
      </c>
      <c r="F19" s="19">
        <f t="shared" si="0"/>
        <v>0</v>
      </c>
      <c r="G19" s="26"/>
    </row>
    <row r="20" spans="1:7" x14ac:dyDescent="0.25">
      <c r="A20" s="22"/>
      <c r="B20" s="14" t="s">
        <v>57</v>
      </c>
      <c r="C20" s="37">
        <f>SUMIFS('Plan de trabajo del proyecto'!W:W,'Plan de trabajo del proyecto'!U:U,"SENACYT",'Plan de trabajo del proyecto'!Y:Y,Hoja2!$A$6,'Plan de trabajo del proyecto'!V:V,'Presupuesto por etapas'!B:B)</f>
        <v>0</v>
      </c>
      <c r="D20" s="37">
        <f>SUMIFS('Plan de trabajo del proyecto'!W:W,'Plan de trabajo del proyecto'!U:U,"SENACYT",'Plan de trabajo del proyecto'!Y:Y,Hoja2!$A$7,'Plan de trabajo del proyecto'!V:V,'Presupuesto por etapas'!B:B)</f>
        <v>0</v>
      </c>
      <c r="E20" s="37">
        <f>SUMIFS('Plan de trabajo del proyecto'!W:W,'Plan de trabajo del proyecto'!U:U,"SENACYT",'Plan de trabajo del proyecto'!Y:Y,Hoja2!$A$8,'Plan de trabajo del proyecto'!V:V,'Presupuesto por etapas'!B:B)</f>
        <v>0</v>
      </c>
      <c r="F20" s="19">
        <f t="shared" si="0"/>
        <v>0</v>
      </c>
      <c r="G20" s="26"/>
    </row>
    <row r="21" spans="1:7" x14ac:dyDescent="0.25">
      <c r="A21" s="22"/>
      <c r="B21" s="15" t="s">
        <v>59</v>
      </c>
      <c r="C21" s="37">
        <f>SUMIFS('Plan de trabajo del proyecto'!W:W,'Plan de trabajo del proyecto'!U:U,"SENACYT",'Plan de trabajo del proyecto'!Y:Y,Hoja2!$A$6,'Plan de trabajo del proyecto'!V:V,'Presupuesto por etapas'!B:B)</f>
        <v>0</v>
      </c>
      <c r="D21" s="37">
        <f>SUMIFS('Plan de trabajo del proyecto'!W:W,'Plan de trabajo del proyecto'!U:U,"SENACYT",'Plan de trabajo del proyecto'!Y:Y,Hoja2!$A$7,'Plan de trabajo del proyecto'!V:V,'Presupuesto por etapas'!B:B)</f>
        <v>0</v>
      </c>
      <c r="E21" s="37">
        <f>SUMIFS('Plan de trabajo del proyecto'!W:W,'Plan de trabajo del proyecto'!U:U,"SENACYT",'Plan de trabajo del proyecto'!Y:Y,Hoja2!$A$8,'Plan de trabajo del proyecto'!V:V,'Presupuesto por etapas'!B:B)</f>
        <v>0</v>
      </c>
      <c r="F21" s="19">
        <f t="shared" si="0"/>
        <v>0</v>
      </c>
      <c r="G21" s="26"/>
    </row>
    <row r="22" spans="1:7" x14ac:dyDescent="0.25">
      <c r="A22" s="22"/>
      <c r="B22" s="15" t="s">
        <v>85</v>
      </c>
      <c r="C22" s="37">
        <f>SUMIFS('Plan de trabajo del proyecto'!W:W,'Plan de trabajo del proyecto'!U:U,"SENACYT",'Plan de trabajo del proyecto'!Y:Y,Hoja2!$A$6,'Plan de trabajo del proyecto'!V:V,'Presupuesto por etapas'!B:B)</f>
        <v>0</v>
      </c>
      <c r="D22" s="37">
        <f>SUMIFS('Plan de trabajo del proyecto'!W:W,'Plan de trabajo del proyecto'!U:U,"SENACYT",'Plan de trabajo del proyecto'!Y:Y,Hoja2!$A$7,'Plan de trabajo del proyecto'!V:V,'Presupuesto por etapas'!B:B)</f>
        <v>0</v>
      </c>
      <c r="E22" s="37">
        <f>SUMIFS('Plan de trabajo del proyecto'!W:W,'Plan de trabajo del proyecto'!U:U,"SENACYT",'Plan de trabajo del proyecto'!Y:Y,Hoja2!$A$8,'Plan de trabajo del proyecto'!V:V,'Presupuesto por etapas'!B:B)</f>
        <v>0</v>
      </c>
      <c r="F22" s="19">
        <f t="shared" si="0"/>
        <v>0</v>
      </c>
      <c r="G22" s="26"/>
    </row>
    <row r="23" spans="1:7" x14ac:dyDescent="0.25">
      <c r="A23" s="22"/>
      <c r="B23" s="15" t="s">
        <v>63</v>
      </c>
      <c r="C23" s="37">
        <f>SUMIFS('Plan de trabajo del proyecto'!W:W,'Plan de trabajo del proyecto'!U:U,"SENACYT",'Plan de trabajo del proyecto'!Y:Y,Hoja2!$A$6,'Plan de trabajo del proyecto'!V:V,'Presupuesto por etapas'!B:B)</f>
        <v>0</v>
      </c>
      <c r="D23" s="37">
        <f>SUMIFS('Plan de trabajo del proyecto'!W:W,'Plan de trabajo del proyecto'!U:U,"SENACYT",'Plan de trabajo del proyecto'!Y:Y,Hoja2!$A$7,'Plan de trabajo del proyecto'!V:V,'Presupuesto por etapas'!B:B)</f>
        <v>0</v>
      </c>
      <c r="E23" s="37">
        <f>SUMIFS('Plan de trabajo del proyecto'!W:W,'Plan de trabajo del proyecto'!U:U,"SENACYT",'Plan de trabajo del proyecto'!Y:Y,Hoja2!$A$8,'Plan de trabajo del proyecto'!V:V,'Presupuesto por etapas'!B:B)</f>
        <v>0</v>
      </c>
      <c r="F23" s="19">
        <f t="shared" si="0"/>
        <v>0</v>
      </c>
      <c r="G23" s="26"/>
    </row>
    <row r="24" spans="1:7" x14ac:dyDescent="0.25">
      <c r="A24" s="22"/>
      <c r="B24" s="15" t="s">
        <v>65</v>
      </c>
      <c r="C24" s="37">
        <f>SUMIFS('Plan de trabajo del proyecto'!W:W,'Plan de trabajo del proyecto'!U:U,"SENACYT",'Plan de trabajo del proyecto'!Y:Y,Hoja2!$A$6,'Plan de trabajo del proyecto'!V:V,'Presupuesto por etapas'!B:B)</f>
        <v>0</v>
      </c>
      <c r="D24" s="37">
        <f>SUMIFS('Plan de trabajo del proyecto'!W:W,'Plan de trabajo del proyecto'!U:U,"SENACYT",'Plan de trabajo del proyecto'!Y:Y,Hoja2!$A$7,'Plan de trabajo del proyecto'!V:V,'Presupuesto por etapas'!B:B)</f>
        <v>0</v>
      </c>
      <c r="E24" s="37">
        <f>SUMIFS('Plan de trabajo del proyecto'!W:W,'Plan de trabajo del proyecto'!U:U,"SENACYT",'Plan de trabajo del proyecto'!Y:Y,Hoja2!$A$8,'Plan de trabajo del proyecto'!V:V,'Presupuesto por etapas'!B:B)</f>
        <v>0</v>
      </c>
      <c r="F24" s="19">
        <f t="shared" si="0"/>
        <v>0</v>
      </c>
      <c r="G24" s="26"/>
    </row>
    <row r="25" spans="1:7" x14ac:dyDescent="0.25">
      <c r="A25" s="22"/>
      <c r="B25" s="15" t="s">
        <v>67</v>
      </c>
      <c r="C25" s="37">
        <f>SUMIFS('Plan de trabajo del proyecto'!W:W,'Plan de trabajo del proyecto'!U:U,"SENACYT",'Plan de trabajo del proyecto'!Y:Y,Hoja2!$A$6,'Plan de trabajo del proyecto'!V:V,'Presupuesto por etapas'!B:B)</f>
        <v>0</v>
      </c>
      <c r="D25" s="37">
        <f>SUMIFS('Plan de trabajo del proyecto'!W:W,'Plan de trabajo del proyecto'!U:U,"SENACYT",'Plan de trabajo del proyecto'!Y:Y,Hoja2!$A$7,'Plan de trabajo del proyecto'!V:V,'Presupuesto por etapas'!B:B)</f>
        <v>0</v>
      </c>
      <c r="E25" s="37">
        <f>SUMIFS('Plan de trabajo del proyecto'!W:W,'Plan de trabajo del proyecto'!U:U,"SENACYT",'Plan de trabajo del proyecto'!Y:Y,Hoja2!$A$8,'Plan de trabajo del proyecto'!V:V,'Presupuesto por etapas'!B:B)</f>
        <v>0</v>
      </c>
      <c r="F25" s="19">
        <f t="shared" si="0"/>
        <v>0</v>
      </c>
      <c r="G25" s="26"/>
    </row>
    <row r="26" spans="1:7" x14ac:dyDescent="0.25">
      <c r="A26" s="22"/>
      <c r="B26" s="15" t="s">
        <v>69</v>
      </c>
      <c r="C26" s="37">
        <f>SUMIFS('Plan de trabajo del proyecto'!W:W,'Plan de trabajo del proyecto'!U:U,"SENACYT",'Plan de trabajo del proyecto'!Y:Y,Hoja2!$A$6,'Plan de trabajo del proyecto'!V:V,'Presupuesto por etapas'!B:B)</f>
        <v>0</v>
      </c>
      <c r="D26" s="37">
        <f>SUMIFS('Plan de trabajo del proyecto'!W:W,'Plan de trabajo del proyecto'!U:U,"SENACYT",'Plan de trabajo del proyecto'!Y:Y,Hoja2!$A$7,'Plan de trabajo del proyecto'!V:V,'Presupuesto por etapas'!B:B)</f>
        <v>0</v>
      </c>
      <c r="E26" s="37">
        <f>SUMIFS('Plan de trabajo del proyecto'!W:W,'Plan de trabajo del proyecto'!U:U,"SENACYT",'Plan de trabajo del proyecto'!Y:Y,Hoja2!$A$8,'Plan de trabajo del proyecto'!V:V,'Presupuesto por etapas'!B:B)</f>
        <v>0</v>
      </c>
      <c r="F26" s="19">
        <f t="shared" si="0"/>
        <v>0</v>
      </c>
      <c r="G26" s="26"/>
    </row>
    <row r="27" spans="1:7" x14ac:dyDescent="0.25">
      <c r="A27" s="22"/>
      <c r="B27" s="15" t="s">
        <v>86</v>
      </c>
      <c r="C27" s="37">
        <f>SUMIFS('Plan de trabajo del proyecto'!W:W,'Plan de trabajo del proyecto'!U:U,"SENACYT",'Plan de trabajo del proyecto'!Y:Y,Hoja2!$A$6,'Plan de trabajo del proyecto'!V:V,'Presupuesto por etapas'!B:B)</f>
        <v>0</v>
      </c>
      <c r="D27" s="37">
        <f>SUMIFS('Plan de trabajo del proyecto'!W:W,'Plan de trabajo del proyecto'!U:U,"SENACYT",'Plan de trabajo del proyecto'!Y:Y,Hoja2!$A$7,'Plan de trabajo del proyecto'!V:V,'Presupuesto por etapas'!B:B)</f>
        <v>0</v>
      </c>
      <c r="E27" s="37">
        <f>SUMIFS('Plan de trabajo del proyecto'!W:W,'Plan de trabajo del proyecto'!U:U,"SENACYT",'Plan de trabajo del proyecto'!Y:Y,Hoja2!$A$8,'Plan de trabajo del proyecto'!V:V,'Presupuesto por etapas'!B:B)</f>
        <v>0</v>
      </c>
      <c r="F27" s="19">
        <f t="shared" si="0"/>
        <v>0</v>
      </c>
      <c r="G27" s="26"/>
    </row>
    <row r="28" spans="1:7" x14ac:dyDescent="0.25">
      <c r="A28" s="22"/>
      <c r="B28" s="15" t="s">
        <v>87</v>
      </c>
      <c r="C28" s="37">
        <f>SUMIFS('Plan de trabajo del proyecto'!W:W,'Plan de trabajo del proyecto'!U:U,"SENACYT",'Plan de trabajo del proyecto'!Y:Y,Hoja2!$A$6,'Plan de trabajo del proyecto'!V:V,'Presupuesto por etapas'!B:B)</f>
        <v>0</v>
      </c>
      <c r="D28" s="37">
        <f>SUMIFS('Plan de trabajo del proyecto'!W:W,'Plan de trabajo del proyecto'!U:U,"SENACYT",'Plan de trabajo del proyecto'!Y:Y,Hoja2!$A$7,'Plan de trabajo del proyecto'!V:V,'Presupuesto por etapas'!B:B)</f>
        <v>0</v>
      </c>
      <c r="E28" s="37">
        <f>SUMIFS('Plan de trabajo del proyecto'!W:W,'Plan de trabajo del proyecto'!U:U,"SENACYT",'Plan de trabajo del proyecto'!Y:Y,Hoja2!$A$8,'Plan de trabajo del proyecto'!V:V,'Presupuesto por etapas'!B:B)</f>
        <v>0</v>
      </c>
      <c r="F28" s="19">
        <f t="shared" si="0"/>
        <v>0</v>
      </c>
      <c r="G28" s="26"/>
    </row>
    <row r="29" spans="1:7" x14ac:dyDescent="0.25">
      <c r="A29" s="22"/>
      <c r="B29" s="15" t="s">
        <v>77</v>
      </c>
      <c r="C29" s="37">
        <f>SUMIFS('Plan de trabajo del proyecto'!W:W,'Plan de trabajo del proyecto'!U:U,"SENACYT",'Plan de trabajo del proyecto'!Y:Y,Hoja2!$A$6,'Plan de trabajo del proyecto'!V:V,'Presupuesto por etapas'!B:B)</f>
        <v>0</v>
      </c>
      <c r="D29" s="37">
        <f>SUMIFS('Plan de trabajo del proyecto'!W:W,'Plan de trabajo del proyecto'!U:U,"SENACYT",'Plan de trabajo del proyecto'!Y:Y,Hoja2!$A$7,'Plan de trabajo del proyecto'!V:V,'Presupuesto por etapas'!B:B)</f>
        <v>0</v>
      </c>
      <c r="E29" s="37">
        <f>SUMIFS('Plan de trabajo del proyecto'!W:W,'Plan de trabajo del proyecto'!U:U,"SENACYT",'Plan de trabajo del proyecto'!Y:Y,Hoja2!$A$8,'Plan de trabajo del proyecto'!V:V,'Presupuesto por etapas'!B:B)</f>
        <v>0</v>
      </c>
      <c r="F29" s="19">
        <f t="shared" si="0"/>
        <v>0</v>
      </c>
      <c r="G29" s="26"/>
    </row>
    <row r="30" spans="1:7" x14ac:dyDescent="0.25">
      <c r="A30" s="22"/>
      <c r="B30" s="16" t="s">
        <v>34</v>
      </c>
      <c r="C30" s="19">
        <f>SUM(C10:C29)</f>
        <v>0</v>
      </c>
      <c r="D30" s="19">
        <f>SUM(D10:D29)</f>
        <v>0</v>
      </c>
      <c r="E30" s="19">
        <f>SUM(E10:E29)</f>
        <v>0</v>
      </c>
      <c r="F30" s="19">
        <f t="shared" si="0"/>
        <v>0</v>
      </c>
      <c r="G30" s="26"/>
    </row>
    <row r="31" spans="1:7" ht="31.5" customHeight="1" thickBot="1" x14ac:dyDescent="0.3">
      <c r="A31" s="27"/>
      <c r="B31" s="63" t="s">
        <v>37</v>
      </c>
      <c r="C31" s="63"/>
      <c r="D31" s="63"/>
      <c r="E31" s="63"/>
      <c r="F31" s="63"/>
      <c r="G31" s="29"/>
    </row>
  </sheetData>
  <mergeCells count="7">
    <mergeCell ref="B31:F31"/>
    <mergeCell ref="A1:F1"/>
    <mergeCell ref="B3:F3"/>
    <mergeCell ref="B4:F4"/>
    <mergeCell ref="B5:F5"/>
    <mergeCell ref="A7:G7"/>
    <mergeCell ref="C2:D2"/>
  </mergeCells>
  <phoneticPr fontId="17" type="noConversion"/>
  <printOptions horizontalCentered="1" verticalCentered="1"/>
  <pageMargins left="0.7" right="0.7" top="0.75" bottom="0.75" header="0.3" footer="0.3"/>
  <pageSetup scale="87" orientation="landscape"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A564AE-4C44-44F5-9993-EEB63398A4AA}">
  <sheetPr>
    <tabColor rgb="FFC00000"/>
  </sheetPr>
  <dimension ref="A4:B28"/>
  <sheetViews>
    <sheetView zoomScale="90" zoomScaleNormal="90" workbookViewId="0"/>
  </sheetViews>
  <sheetFormatPr baseColWidth="10" defaultColWidth="11.42578125" defaultRowHeight="15" x14ac:dyDescent="0.25"/>
  <cols>
    <col min="1" max="1" width="26.85546875" customWidth="1"/>
    <col min="2" max="2" width="136.5703125" bestFit="1" customWidth="1"/>
  </cols>
  <sheetData>
    <row r="4" spans="1:2" x14ac:dyDescent="0.25">
      <c r="A4" s="20" t="s">
        <v>38</v>
      </c>
      <c r="B4" s="20" t="s">
        <v>39</v>
      </c>
    </row>
    <row r="5" spans="1:2" x14ac:dyDescent="0.25">
      <c r="A5" s="65" t="s">
        <v>27</v>
      </c>
      <c r="B5" s="65" t="s">
        <v>40</v>
      </c>
    </row>
    <row r="6" spans="1:2" x14ac:dyDescent="0.25">
      <c r="A6" s="65" t="s">
        <v>28</v>
      </c>
      <c r="B6" s="65" t="s">
        <v>41</v>
      </c>
    </row>
    <row r="7" spans="1:2" x14ac:dyDescent="0.25">
      <c r="A7" s="65" t="s">
        <v>29</v>
      </c>
      <c r="B7" s="65" t="s">
        <v>42</v>
      </c>
    </row>
    <row r="8" spans="1:2" x14ac:dyDescent="0.25">
      <c r="A8" s="65" t="s">
        <v>30</v>
      </c>
      <c r="B8" s="65" t="s">
        <v>83</v>
      </c>
    </row>
    <row r="9" spans="1:2" x14ac:dyDescent="0.25">
      <c r="A9" s="65" t="s">
        <v>31</v>
      </c>
      <c r="B9" s="65" t="s">
        <v>43</v>
      </c>
    </row>
    <row r="10" spans="1:2" x14ac:dyDescent="0.25">
      <c r="A10" s="65" t="s">
        <v>32</v>
      </c>
      <c r="B10" s="65" t="s">
        <v>84</v>
      </c>
    </row>
    <row r="11" spans="1:2" x14ac:dyDescent="0.25">
      <c r="A11" s="65" t="s">
        <v>33</v>
      </c>
      <c r="B11" s="65" t="s">
        <v>44</v>
      </c>
    </row>
    <row r="12" spans="1:2" x14ac:dyDescent="0.25">
      <c r="A12" s="65" t="s">
        <v>45</v>
      </c>
      <c r="B12" s="65" t="s">
        <v>46</v>
      </c>
    </row>
    <row r="13" spans="1:2" x14ac:dyDescent="0.25">
      <c r="A13" s="65" t="s">
        <v>47</v>
      </c>
      <c r="B13" s="65" t="s">
        <v>48</v>
      </c>
    </row>
    <row r="14" spans="1:2" x14ac:dyDescent="0.25">
      <c r="A14" s="65" t="s">
        <v>49</v>
      </c>
      <c r="B14" s="65" t="s">
        <v>50</v>
      </c>
    </row>
    <row r="15" spans="1:2" x14ac:dyDescent="0.25">
      <c r="A15" s="65" t="s">
        <v>51</v>
      </c>
      <c r="B15" s="65" t="s">
        <v>52</v>
      </c>
    </row>
    <row r="16" spans="1:2" x14ac:dyDescent="0.25">
      <c r="A16" s="65" t="s">
        <v>53</v>
      </c>
      <c r="B16" s="65" t="s">
        <v>54</v>
      </c>
    </row>
    <row r="17" spans="1:2" x14ac:dyDescent="0.25">
      <c r="A17" s="65" t="s">
        <v>55</v>
      </c>
      <c r="B17" s="65" t="s">
        <v>56</v>
      </c>
    </row>
    <row r="18" spans="1:2" x14ac:dyDescent="0.25">
      <c r="A18" s="65" t="s">
        <v>57</v>
      </c>
      <c r="B18" s="65" t="s">
        <v>58</v>
      </c>
    </row>
    <row r="19" spans="1:2" x14ac:dyDescent="0.25">
      <c r="A19" s="65" t="s">
        <v>59</v>
      </c>
      <c r="B19" s="65" t="s">
        <v>60</v>
      </c>
    </row>
    <row r="20" spans="1:2" x14ac:dyDescent="0.25">
      <c r="A20" s="65" t="s">
        <v>61</v>
      </c>
      <c r="B20" s="65" t="s">
        <v>62</v>
      </c>
    </row>
    <row r="21" spans="1:2" x14ac:dyDescent="0.25">
      <c r="A21" s="65" t="s">
        <v>63</v>
      </c>
      <c r="B21" s="65" t="s">
        <v>64</v>
      </c>
    </row>
    <row r="22" spans="1:2" x14ac:dyDescent="0.25">
      <c r="A22" s="65" t="s">
        <v>65</v>
      </c>
      <c r="B22" s="65" t="s">
        <v>66</v>
      </c>
    </row>
    <row r="23" spans="1:2" x14ac:dyDescent="0.25">
      <c r="A23" s="65" t="s">
        <v>67</v>
      </c>
      <c r="B23" s="65" t="s">
        <v>68</v>
      </c>
    </row>
    <row r="24" spans="1:2" x14ac:dyDescent="0.25">
      <c r="A24" s="65" t="s">
        <v>69</v>
      </c>
      <c r="B24" s="65" t="s">
        <v>70</v>
      </c>
    </row>
    <row r="25" spans="1:2" x14ac:dyDescent="0.25">
      <c r="A25" s="65" t="s">
        <v>71</v>
      </c>
      <c r="B25" s="65" t="s">
        <v>72</v>
      </c>
    </row>
    <row r="26" spans="1:2" x14ac:dyDescent="0.25">
      <c r="A26" s="65" t="s">
        <v>73</v>
      </c>
      <c r="B26" s="65" t="s">
        <v>74</v>
      </c>
    </row>
    <row r="27" spans="1:2" x14ac:dyDescent="0.25">
      <c r="A27" s="65" t="s">
        <v>75</v>
      </c>
      <c r="B27" s="65" t="s">
        <v>76</v>
      </c>
    </row>
    <row r="28" spans="1:2" x14ac:dyDescent="0.25">
      <c r="A28" s="65" t="s">
        <v>77</v>
      </c>
      <c r="B28" s="65"/>
    </row>
  </sheetData>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8A03A2-77BF-4A79-A144-7AC2BF4CCB2B}">
  <dimension ref="A1:A9"/>
  <sheetViews>
    <sheetView workbookViewId="0">
      <selection activeCell="A7" sqref="A7"/>
    </sheetView>
  </sheetViews>
  <sheetFormatPr baseColWidth="10" defaultColWidth="11.42578125" defaultRowHeight="15" x14ac:dyDescent="0.25"/>
  <sheetData>
    <row r="1" spans="1:1" x14ac:dyDescent="0.25">
      <c r="A1" t="s">
        <v>78</v>
      </c>
    </row>
    <row r="2" spans="1:1" x14ac:dyDescent="0.25">
      <c r="A2" t="s">
        <v>79</v>
      </c>
    </row>
    <row r="3" spans="1:1" x14ac:dyDescent="0.25">
      <c r="A3" t="s">
        <v>80</v>
      </c>
    </row>
    <row r="5" spans="1:1" x14ac:dyDescent="0.25">
      <c r="A5" t="s">
        <v>17</v>
      </c>
    </row>
    <row r="6" spans="1:1" x14ac:dyDescent="0.25">
      <c r="A6" t="s">
        <v>18</v>
      </c>
    </row>
    <row r="7" spans="1:1" x14ac:dyDescent="0.25">
      <c r="A7" t="s">
        <v>19</v>
      </c>
    </row>
    <row r="8" spans="1:1" x14ac:dyDescent="0.25">
      <c r="A8" t="s">
        <v>20</v>
      </c>
    </row>
    <row r="9" spans="1:1" x14ac:dyDescent="0.25">
      <c r="A9" t="s">
        <v>81</v>
      </c>
    </row>
  </sheetData>
  <phoneticPr fontId="17"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49d3dd6-63d0-4e5d-84a4-909420e66399">
      <Terms xmlns="http://schemas.microsoft.com/office/infopath/2007/PartnerControls"/>
    </lcf76f155ced4ddcb4097134ff3c332f>
    <Number xmlns="a49d3dd6-63d0-4e5d-84a4-909420e66399" xsi:nil="true"/>
    <n6kl xmlns="a49d3dd6-63d0-4e5d-84a4-909420e66399" xsi:nil="true"/>
    <TaxCatchAll xmlns="6a05d99e-e79c-4864-a89d-0142397f4be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4E4E0AF2FA74B4C8C03D8EF6DCCB535" ma:contentTypeVersion="23" ma:contentTypeDescription="Create a new document." ma:contentTypeScope="" ma:versionID="0d93642d67e5d358e15624ef497f851c">
  <xsd:schema xmlns:xsd="http://www.w3.org/2001/XMLSchema" xmlns:xs="http://www.w3.org/2001/XMLSchema" xmlns:p="http://schemas.microsoft.com/office/2006/metadata/properties" xmlns:ns2="6a05d99e-e79c-4864-a89d-0142397f4be3" xmlns:ns3="a49d3dd6-63d0-4e5d-84a4-909420e66399" targetNamespace="http://schemas.microsoft.com/office/2006/metadata/properties" ma:root="true" ma:fieldsID="a77a8ea81a8b3f0b0a49e9d12a529e70" ns2:_="" ns3:_="">
    <xsd:import namespace="6a05d99e-e79c-4864-a89d-0142397f4be3"/>
    <xsd:import namespace="a49d3dd6-63d0-4e5d-84a4-909420e66399"/>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n6kl" minOccurs="0"/>
                <xsd:element ref="ns3:MediaServiceMetadata" minOccurs="0"/>
                <xsd:element ref="ns3:MediaServiceFastMetadata" minOccurs="0"/>
                <xsd:element ref="ns3:MediaServiceAutoTags" minOccurs="0"/>
                <xsd:element ref="ns3:MediaServiceDateTaken" minOccurs="0"/>
                <xsd:element ref="ns3:MediaServiceOCR" minOccurs="0"/>
                <xsd:element ref="ns3:MediaServiceEventHashCode" minOccurs="0"/>
                <xsd:element ref="ns3:MediaServiceGenerationTime" minOccurs="0"/>
                <xsd:element ref="ns3:MediaServiceLocation"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Number"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05d99e-e79c-4864-a89d-0142397f4be3"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TaxCatchAll" ma:index="26" nillable="true" ma:displayName="Taxonomy Catch All Column" ma:hidden="true" ma:list="{c2ea63e6-074d-46cb-82f5-45649e845b33}" ma:internalName="TaxCatchAll" ma:showField="CatchAllData" ma:web="6a05d99e-e79c-4864-a89d-0142397f4be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49d3dd6-63d0-4e5d-84a4-909420e66399" elementFormDefault="qualified">
    <xsd:import namespace="http://schemas.microsoft.com/office/2006/documentManagement/types"/>
    <xsd:import namespace="http://schemas.microsoft.com/office/infopath/2007/PartnerControls"/>
    <xsd:element name="n6kl" ma:index="12" nillable="true" ma:displayName="Texto" ma:internalName="n6kl">
      <xsd:simpleType>
        <xsd:restriction base="dms:Text"/>
      </xsd:simpleType>
    </xsd:element>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AutoTags" ma:index="15" nillable="true" ma:displayName="MediaServiceAutoTags" ma:description="" ma:internalName="MediaServiceAutoTags" ma:readOnly="true">
      <xsd:simpleType>
        <xsd:restriction base="dms:Text"/>
      </xsd:simpleType>
    </xsd:element>
    <xsd:element name="MediaServiceDateTaken" ma:index="16" nillable="true" ma:displayName="MediaServiceDateTaken" ma:description="" ma:hidden="true" ma:internalName="MediaServiceDateTake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9b3731fc-941c-441a-b65e-58f10a5c972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Number" ma:index="28" nillable="true" ma:displayName="Number" ma:format="Dropdown" ma:internalName="Number" ma:percentage="FALSE">
      <xsd:simpleType>
        <xsd:restriction base="dms:Number"/>
      </xsd:simpleType>
    </xsd:element>
    <xsd:element name="MediaServiceSearchProperties" ma:index="29" nillable="true" ma:displayName="MediaServiceSearchProperties" ma:hidden="true" ma:internalName="MediaServiceSearchProperties" ma:readOnly="true">
      <xsd:simpleType>
        <xsd:restriction base="dms:Note"/>
      </xsd:simpleType>
    </xsd:element>
    <xsd:element name="MediaServiceBillingMetadata" ma:index="30"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FE7D24F-B6CE-4166-B048-B2EBF1784D78}">
  <ds:schemaRefs>
    <ds:schemaRef ds:uri="a49d3dd6-63d0-4e5d-84a4-909420e66399"/>
    <ds:schemaRef ds:uri="http://www.w3.org/XML/1998/namespace"/>
    <ds:schemaRef ds:uri="http://schemas.microsoft.com/office/2006/documentManagement/types"/>
    <ds:schemaRef ds:uri="6a05d99e-e79c-4864-a89d-0142397f4be3"/>
    <ds:schemaRef ds:uri="http://schemas.openxmlformats.org/package/2006/metadata/core-properties"/>
    <ds:schemaRef ds:uri="http://purl.org/dc/dcmitype/"/>
    <ds:schemaRef ds:uri="http://purl.org/dc/elements/1.1/"/>
    <ds:schemaRef ds:uri="http://schemas.microsoft.com/office/infopath/2007/PartnerControls"/>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F8BD39FC-A7FC-4DF7-9617-1A8AC7D17C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05d99e-e79c-4864-a89d-0142397f4be3"/>
    <ds:schemaRef ds:uri="a49d3dd6-63d0-4e5d-84a4-909420e6639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3064E57-7C27-467D-90A0-FA93AB25071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Plan de trabajo del proyecto</vt:lpstr>
      <vt:lpstr>Resumen de Presupuesto</vt:lpstr>
      <vt:lpstr>Presupuesto por etapas</vt:lpstr>
      <vt:lpstr>Rubros permitidos</vt:lpstr>
      <vt:lpstr>Hoja2</vt:lpstr>
      <vt:lpstr>'Plan de trabajo del proyecto'!Área_de_impresión</vt:lpstr>
      <vt:lpstr>'Presupuesto por etapas'!Área_de_impresión</vt:lpstr>
      <vt:lpstr>'Resumen de Presupuesto'!Área_de_impresión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Carlos Maynor Salinas</dc:creator>
  <cp:keywords/>
  <dc:description/>
  <cp:lastModifiedBy>Nora Quiel</cp:lastModifiedBy>
  <cp:revision/>
  <dcterms:created xsi:type="dcterms:W3CDTF">2023-05-05T20:12:06Z</dcterms:created>
  <dcterms:modified xsi:type="dcterms:W3CDTF">2025-07-08T15:46:45Z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0x01010054E4E0AF2FA74B4C8C03D8EF6DCCB535</vt:lpwstr>
  </property>
  <property fmtid="{D5CDD505-2E9C-101B-9397-08002B2CF9AE}" pid="3" name="MediaServiceImageTags">
    <vt:lpwstr/>
  </property>
</Properties>
</file>