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192.168.0.150\Apoyo\CONVOCATORIAS POR AÑOS\CONVOCATORIA DE NUEVOS INVESTIGADORES 2024 RONDA 1\DOCUMENTOS PARA PUBLICAR\"/>
    </mc:Choice>
  </mc:AlternateContent>
  <xr:revisionPtr revIDLastSave="0" documentId="8_{4D274D2D-8429-4668-8273-BF264A79D692}" xr6:coauthVersionLast="47" xr6:coauthVersionMax="47" xr10:uidLastSave="{00000000-0000-0000-0000-000000000000}"/>
  <bookViews>
    <workbookView xWindow="28680" yWindow="-120" windowWidth="29040" windowHeight="15720" activeTab="3" xr2:uid="{F05B1A39-FD74-4612-A81D-02481CCC2E46}"/>
  </bookViews>
  <sheets>
    <sheet name="Plan de trabajo del proyecto" sheetId="1" r:id="rId1"/>
    <sheet name="Resumen de Presupuesto" sheetId="3" r:id="rId2"/>
    <sheet name="Presupuesto por etapas" sheetId="5" r:id="rId3"/>
    <sheet name="Rubros permitidos" sheetId="4" r:id="rId4"/>
    <sheet name="Hoja2" sheetId="2" state="hidden" r:id="rId5"/>
  </sheets>
  <definedNames>
    <definedName name="_xlnm.Print_Area" localSheetId="0">'Plan de trabajo del proyecto'!$A$1:$AK$32</definedName>
    <definedName name="_xlnm.Print_Area" localSheetId="2">'Presupuesto por etapas'!$A$1:$G$36</definedName>
    <definedName name="_xlnm.Print_Area" localSheetId="1">'Resumen de Presupuesto'!$A$1:$F$36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2" i="5" l="1"/>
  <c r="F22" i="5" s="1"/>
  <c r="D22" i="5"/>
  <c r="E22" i="5"/>
  <c r="C23" i="5"/>
  <c r="D23" i="5"/>
  <c r="E23" i="5"/>
  <c r="C24" i="5"/>
  <c r="D24" i="5"/>
  <c r="E24" i="5"/>
  <c r="C25" i="5"/>
  <c r="F25" i="5" s="1"/>
  <c r="D25" i="5"/>
  <c r="E25" i="5"/>
  <c r="C26" i="5"/>
  <c r="F26" i="5" s="1"/>
  <c r="D26" i="5"/>
  <c r="E26" i="5"/>
  <c r="C27" i="5"/>
  <c r="D27" i="5"/>
  <c r="E27" i="5"/>
  <c r="C28" i="5"/>
  <c r="D28" i="5"/>
  <c r="E28" i="5"/>
  <c r="C29" i="5"/>
  <c r="D29" i="5"/>
  <c r="E29" i="5"/>
  <c r="C30" i="5"/>
  <c r="F30" i="5" s="1"/>
  <c r="D30" i="5"/>
  <c r="E30" i="5"/>
  <c r="C31" i="5"/>
  <c r="D31" i="5"/>
  <c r="E31" i="5"/>
  <c r="C32" i="5"/>
  <c r="D32" i="5"/>
  <c r="E32" i="5"/>
  <c r="C33" i="5"/>
  <c r="D33" i="5"/>
  <c r="E33" i="5"/>
  <c r="C34" i="5"/>
  <c r="D34" i="5"/>
  <c r="E34" i="5"/>
  <c r="D24" i="3"/>
  <c r="C24" i="3"/>
  <c r="D32" i="3"/>
  <c r="C32" i="3"/>
  <c r="C30" i="3"/>
  <c r="D30" i="3"/>
  <c r="C31" i="3"/>
  <c r="D31" i="3"/>
  <c r="C33" i="3"/>
  <c r="D33" i="3"/>
  <c r="C29" i="3"/>
  <c r="D29" i="3"/>
  <c r="C34" i="3"/>
  <c r="C28" i="3"/>
  <c r="C27" i="3"/>
  <c r="C26" i="3"/>
  <c r="C25" i="3"/>
  <c r="C23" i="3"/>
  <c r="C22" i="3"/>
  <c r="C21" i="3"/>
  <c r="C19" i="3"/>
  <c r="D19" i="3"/>
  <c r="C20" i="3"/>
  <c r="D20" i="3"/>
  <c r="D21" i="3"/>
  <c r="D22" i="3"/>
  <c r="D17" i="3"/>
  <c r="C17" i="3"/>
  <c r="C18" i="3"/>
  <c r="E11" i="5"/>
  <c r="E12" i="5"/>
  <c r="E13" i="5"/>
  <c r="E14" i="5"/>
  <c r="E15" i="5"/>
  <c r="E16" i="5"/>
  <c r="E17" i="5"/>
  <c r="E18" i="5"/>
  <c r="E19" i="5"/>
  <c r="E20" i="5"/>
  <c r="E21" i="5"/>
  <c r="D11" i="5"/>
  <c r="D12" i="5"/>
  <c r="D13" i="5"/>
  <c r="D14" i="5"/>
  <c r="D15" i="5"/>
  <c r="D16" i="5"/>
  <c r="D17" i="5"/>
  <c r="D18" i="5"/>
  <c r="D19" i="5"/>
  <c r="D20" i="5"/>
  <c r="D21" i="5"/>
  <c r="E10" i="5"/>
  <c r="D10" i="5"/>
  <c r="C11" i="5"/>
  <c r="C12" i="5"/>
  <c r="C13" i="5"/>
  <c r="C14" i="5"/>
  <c r="C15" i="5"/>
  <c r="C16" i="5"/>
  <c r="C17" i="5"/>
  <c r="C18" i="5"/>
  <c r="C19" i="5"/>
  <c r="C20" i="5"/>
  <c r="C21" i="5"/>
  <c r="C10" i="5"/>
  <c r="B5" i="5"/>
  <c r="B4" i="5"/>
  <c r="B3" i="5"/>
  <c r="C16" i="3"/>
  <c r="D25" i="3"/>
  <c r="D26" i="3"/>
  <c r="D27" i="3"/>
  <c r="D28" i="3"/>
  <c r="D34" i="3"/>
  <c r="B4" i="3"/>
  <c r="B5" i="3"/>
  <c r="B3" i="3"/>
  <c r="D11" i="3"/>
  <c r="D12" i="3"/>
  <c r="D13" i="3"/>
  <c r="D14" i="3"/>
  <c r="D15" i="3"/>
  <c r="D16" i="3"/>
  <c r="D18" i="3"/>
  <c r="D23" i="3"/>
  <c r="D10" i="3"/>
  <c r="C11" i="3"/>
  <c r="C12" i="3"/>
  <c r="C13" i="3"/>
  <c r="C14" i="3"/>
  <c r="C15" i="3"/>
  <c r="C10" i="3"/>
  <c r="AI32" i="1"/>
  <c r="F28" i="5" l="1"/>
  <c r="F31" i="5"/>
  <c r="F24" i="5"/>
  <c r="F32" i="5"/>
  <c r="F23" i="5"/>
  <c r="F29" i="5"/>
  <c r="F34" i="5"/>
  <c r="F33" i="5"/>
  <c r="F27" i="5"/>
  <c r="E24" i="3"/>
  <c r="E32" i="3"/>
  <c r="E31" i="3"/>
  <c r="E30" i="3"/>
  <c r="E33" i="3"/>
  <c r="E29" i="3"/>
  <c r="E22" i="3"/>
  <c r="E20" i="3"/>
  <c r="E21" i="3"/>
  <c r="E19" i="3"/>
  <c r="E17" i="3"/>
  <c r="F11" i="5"/>
  <c r="F13" i="5"/>
  <c r="D35" i="5"/>
  <c r="E35" i="5"/>
  <c r="F21" i="5"/>
  <c r="F14" i="5"/>
  <c r="F17" i="5"/>
  <c r="F18" i="5"/>
  <c r="F16" i="5"/>
  <c r="F15" i="5"/>
  <c r="E25" i="3"/>
  <c r="F12" i="5"/>
  <c r="E18" i="3"/>
  <c r="F20" i="5"/>
  <c r="F19" i="5"/>
  <c r="C35" i="5"/>
  <c r="F10" i="5"/>
  <c r="E27" i="3"/>
  <c r="E28" i="3"/>
  <c r="E34" i="3"/>
  <c r="E26" i="3"/>
  <c r="E14" i="3"/>
  <c r="E23" i="3"/>
  <c r="E11" i="3"/>
  <c r="E15" i="3"/>
  <c r="E16" i="3"/>
  <c r="E13" i="3"/>
  <c r="E12" i="3"/>
  <c r="C35" i="3"/>
  <c r="D35" i="3"/>
  <c r="E10" i="3"/>
  <c r="F35" i="5" l="1"/>
  <c r="E3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Yadira Batista</author>
  </authors>
  <commentList>
    <comment ref="B7" authorId="0" shapeId="0" xr:uid="{8F4601F8-98D5-441E-986B-795F24A88874}">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7" authorId="0" shapeId="0" xr:uid="{74F3C49E-88D2-4CFC-A6FA-DCCD271BEF85}">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7" authorId="0" shapeId="0" xr:uid="{1F8A3124-1D3B-49C6-A358-A5A8FC61917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7" authorId="0" shapeId="0" xr:uid="{A3C36106-D32C-4423-87E1-9DAD0FE85A8F}">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G7" authorId="0" shapeId="0" xr:uid="{0CEF7BAB-E60E-4221-90EC-664FB838F0AC}">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H7" authorId="0" shapeId="0" xr:uid="{9919B1E1-083A-4FA3-9172-B395A5413469}">
      <text>
        <r>
          <rPr>
            <b/>
            <sz val="9"/>
            <color indexed="81"/>
            <rFont val="Tahoma"/>
            <charset val="1"/>
          </rPr>
          <t>SENACYT:</t>
        </r>
        <r>
          <rPr>
            <sz val="9"/>
            <color indexed="81"/>
            <rFont val="Tahoma"/>
            <charset val="1"/>
          </rPr>
          <t xml:space="preserve">
Marque con color las celdas. 
Utilice este espacio para señalar el tiempo en meses que tomará la realización de cada actividad del proyecto. Si requiere más columnas puede agregarlas.</t>
        </r>
      </text>
    </comment>
    <comment ref="AG7" authorId="0" shapeId="0" xr:uid="{27B669E7-3662-4AEF-BC93-E5D8ED03615D}">
      <text>
        <r>
          <rPr>
            <b/>
            <sz val="9"/>
            <color indexed="81"/>
            <rFont val="Tahoma"/>
            <charset val="1"/>
          </rPr>
          <t>SENACYT:</t>
        </r>
        <r>
          <rPr>
            <sz val="9"/>
            <color indexed="81"/>
            <rFont val="Tahoma"/>
            <charset val="1"/>
          </rPr>
          <t xml:space="preserve">
Señale aquí el origen de los recursos utilizados en el proyecto. Si los recursos que utilizará son los de la convocatoria indique SENACYT, pero si el proyecto recibirá fondos de otras funtes, indique CONCURRENTE.</t>
        </r>
      </text>
    </comment>
    <comment ref="AH7" authorId="0" shapeId="0" xr:uid="{55CEB2A3-8377-4893-A07F-A108C34CB66E}">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AI7" authorId="0" shapeId="0" xr:uid="{6B68650D-C805-4866-8CF0-D5B58548DC1F}">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AJ7" authorId="0" shapeId="0" xr:uid="{9B62CBE0-5403-44DE-8A47-DB4B799E80AA}">
      <text>
        <r>
          <rPr>
            <b/>
            <sz val="9"/>
            <color indexed="81"/>
            <rFont val="Tahoma"/>
            <charset val="1"/>
          </rPr>
          <t>SENACYT:</t>
        </r>
        <r>
          <rPr>
            <sz val="9"/>
            <color indexed="81"/>
            <rFont val="Tahoma"/>
            <charset val="1"/>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AK7" authorId="0" shapeId="0" xr:uid="{6E360E94-1C5E-4984-B71A-278AAA187A3B}">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 ref="D19" authorId="1" shapeId="0" xr:uid="{178916B1-116D-4637-983E-9940F5964FE2}">
      <text>
        <r>
          <rPr>
            <b/>
            <sz val="9"/>
            <color indexed="81"/>
            <rFont val="Tahoma"/>
            <charset val="1"/>
          </rPr>
          <t>Yadira Batista:</t>
        </r>
        <r>
          <rPr>
            <sz val="9"/>
            <color indexed="81"/>
            <rFont val="Tahoma"/>
            <charset val="1"/>
          </rPr>
          <t xml:space="preserve">
esto debe ser colacado despues de la última actividad de la primera etapa</t>
        </r>
      </text>
    </comment>
    <comment ref="D30" authorId="1" shapeId="0" xr:uid="{A3480A7D-9399-47D3-945D-510F27D341DA}">
      <text>
        <r>
          <rPr>
            <b/>
            <sz val="9"/>
            <color indexed="81"/>
            <rFont val="Tahoma"/>
            <charset val="1"/>
          </rPr>
          <t>Yadira Batista:</t>
        </r>
        <r>
          <rPr>
            <sz val="9"/>
            <color indexed="81"/>
            <rFont val="Tahoma"/>
            <charset val="1"/>
          </rPr>
          <t xml:space="preserve">
esto debe ser colacado despues de la última actividad de la primera etapa</t>
        </r>
      </text>
    </comment>
    <comment ref="D31" authorId="1" shapeId="0" xr:uid="{90456535-0452-457B-B223-C0082179F541}">
      <text>
        <r>
          <rPr>
            <b/>
            <sz val="9"/>
            <color indexed="81"/>
            <rFont val="Tahoma"/>
            <charset val="1"/>
          </rPr>
          <t>Yadira Batista:</t>
        </r>
        <r>
          <rPr>
            <sz val="9"/>
            <color indexed="81"/>
            <rFont val="Tahoma"/>
            <charset val="1"/>
          </rPr>
          <t xml:space="preserve">
si el investigador tutor hace efectivo el rubro 4 deberá utilizar la etapa 3</t>
        </r>
      </text>
    </comment>
  </commentList>
</comments>
</file>

<file path=xl/sharedStrings.xml><?xml version="1.0" encoding="utf-8"?>
<sst xmlns="http://schemas.openxmlformats.org/spreadsheetml/2006/main" count="154" uniqueCount="89">
  <si>
    <t>Objetivo específico</t>
  </si>
  <si>
    <t>Actividad</t>
  </si>
  <si>
    <t>Entregable</t>
  </si>
  <si>
    <t>Persona responsable</t>
  </si>
  <si>
    <t>Institución</t>
  </si>
  <si>
    <t>Rubro</t>
  </si>
  <si>
    <t>Justificación</t>
  </si>
  <si>
    <t>Origen de aportación</t>
  </si>
  <si>
    <t>Monto en Balboas</t>
  </si>
  <si>
    <t>Meses</t>
  </si>
  <si>
    <t>Origen de los recursos</t>
  </si>
  <si>
    <t>SENACYT</t>
  </si>
  <si>
    <t>CONCURRENTE</t>
  </si>
  <si>
    <t>Convocatoria:</t>
  </si>
  <si>
    <t>Proponente:</t>
  </si>
  <si>
    <t>Título del proyecto</t>
  </si>
  <si>
    <t>Rubro Financiable</t>
  </si>
  <si>
    <t>ETAPA 1</t>
  </si>
  <si>
    <t>ETAPA 2</t>
  </si>
  <si>
    <t>ETAPA 4</t>
  </si>
  <si>
    <t>SUMA</t>
  </si>
  <si>
    <t>MONTO  TOTAL</t>
  </si>
  <si>
    <t>APORTACIÓN DE SENACYT</t>
  </si>
  <si>
    <t>APORTACIÓN CONCURRENTE</t>
  </si>
  <si>
    <t>FORMATO PRESUPUESTO POR RUBROS</t>
  </si>
  <si>
    <t>Equipos, maquinarias e insumos científicos</t>
  </si>
  <si>
    <t>Recursos bibliográficos, materiales de consumo, didácticos o de oficina e impresiones</t>
  </si>
  <si>
    <t>Pago de servicios para uso de equipo, análisis de muestras y el espacio no disponible para el desarrollo del proyecto</t>
  </si>
  <si>
    <t>Subcontratos de servicios o personal no disponible en el proyecto</t>
  </si>
  <si>
    <t>Inscripciones o matrículas en eventos o cursos de carácter científico, tecnológico, de innovación o emprendimiento</t>
  </si>
  <si>
    <t>Viajes de campo y monitoreo</t>
  </si>
  <si>
    <t>Seguros previamente sustentados y debidamente aprobados por la Dirección gestora de la convocatoria</t>
  </si>
  <si>
    <t>Construcciones indispensables para la ejecución del proyecto: pequeñas ampliaciones o modificaciones indispensables a las instalaciones existentes</t>
  </si>
  <si>
    <t>Gastos de transporte aéreo</t>
  </si>
  <si>
    <t>Viático parciales o totales, nacionales o para viajes al extranjero, según las tablas de viáticos incluidas en la Ley que aprueba el Presupuesto del Estado</t>
  </si>
  <si>
    <t>Gastos de combustible</t>
  </si>
  <si>
    <t>Publicación y/o difusión de los resultados</t>
  </si>
  <si>
    <t>Gastos de operación no disponibles y que sean imprescindibles para alcanzar los objetivos del proyecto</t>
  </si>
  <si>
    <t>Gastos administrativos</t>
  </si>
  <si>
    <t>Descripción</t>
  </si>
  <si>
    <t>Rubros</t>
  </si>
  <si>
    <t>1) Equipo y maquinaria</t>
  </si>
  <si>
    <t xml:space="preserve">2) Materiales </t>
  </si>
  <si>
    <t>3) Servicios</t>
  </si>
  <si>
    <t>4) Talento humano</t>
  </si>
  <si>
    <t>5) Subcontrataciones</t>
  </si>
  <si>
    <t>6) Capacitaciones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</si>
  <si>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</si>
  <si>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Etapa del proyecto</t>
  </si>
  <si>
    <t>ETAPA 3</t>
  </si>
  <si>
    <t>Recursos humanos, incentivos para el personal del proyecto exceptuando los accionistas de empresas beneficiadas</t>
  </si>
  <si>
    <t>Capacitaciones de corta duración y certificaciones</t>
  </si>
  <si>
    <t>7) Inscripciones</t>
  </si>
  <si>
    <t>8) Viajes de campo</t>
  </si>
  <si>
    <t>9) Misiones</t>
  </si>
  <si>
    <t>Misiones tecnológicas e intercambio</t>
  </si>
  <si>
    <t>10) Seguros</t>
  </si>
  <si>
    <t>11) Trámites y permisos</t>
  </si>
  <si>
    <t>Permisos y tramites gubernamentales afines al proyecto y debidamente sustentados y debidamente aprobados por la Dirección gestora de la convocatoria</t>
  </si>
  <si>
    <t>12) Construcción</t>
  </si>
  <si>
    <t>13) Matrículas</t>
  </si>
  <si>
    <t>En programas académicos financiados: Matrículas y gastos conexos, costos de inscripción y defensa de tesis</t>
  </si>
  <si>
    <t>14) Subsidios de manutención</t>
  </si>
  <si>
    <t>En programas académicos financiados: subsidios eb concepto de manutención para los estudiantes becados</t>
  </si>
  <si>
    <t xml:space="preserve">15) Pasajes </t>
  </si>
  <si>
    <t>16) Alimentación</t>
  </si>
  <si>
    <t>Gastos de alimentación</t>
  </si>
  <si>
    <t>17) Alojamiento</t>
  </si>
  <si>
    <t>Gastos de alojamiento</t>
  </si>
  <si>
    <t>18) Viáticos</t>
  </si>
  <si>
    <t>19) Transporte</t>
  </si>
  <si>
    <t>Gastos de transporte requeridos</t>
  </si>
  <si>
    <t>20) Combustible</t>
  </si>
  <si>
    <t>21) Difusión</t>
  </si>
  <si>
    <t>Promoción y/o difusión de los resultados</t>
  </si>
  <si>
    <t>22) Publicación</t>
  </si>
  <si>
    <t>23) Gastos de op</t>
  </si>
  <si>
    <t>24) Gastos adminis</t>
  </si>
  <si>
    <t>25) Otros</t>
  </si>
  <si>
    <t>Etapa</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</si>
  <si>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</si>
  <si>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FORMATO PRESUPUESTO DE APORTACIÓN DE SENACYT POR ETAPAS</t>
  </si>
  <si>
    <t>SUMA DE APORTACIÓN TOTAL DE SENACYT</t>
  </si>
  <si>
    <t>FORMATO 3 Anexo 2A. Plan de trabajo, cronograma y presupuesto detallado de propuesta</t>
  </si>
  <si>
    <t xml:space="preserve">Cargo </t>
  </si>
  <si>
    <t>Redactar Informe técnico y financiero de la segunda etapa que debe ser entregado a la SENACYT. Previamente revisado y firmado por el tutor con las principales conclusiones de las actividades realizadas y recomendaciones.</t>
  </si>
  <si>
    <t xml:space="preserve">Redactar informe técnico y financiero de actividades realizadas por el tutor </t>
  </si>
  <si>
    <t>Entregado Informe técnico y financiero de las actividades realizadas por el tutor</t>
  </si>
  <si>
    <t>Redactar informe técnico y financiero de la primera etapa que debe ser entregado a la SENACYT. Previamente revisado y firmado por el tutor con las principales conclusiones de las actividades realizadas y recomendaciones.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</si>
</sst>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B/.-180A]* #,##0.00_-;\-[$B/.-180A]* #,##0.00_-;_-[$B/.-180A]*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164" fontId="1" fillId="0" borderId="0" applyFont="0" applyFill="0" applyBorder="0" applyAlignment="0" applyProtection="0"/>
    <xf numFmtId="0" fontId="10" fillId="0" borderId="0"/>
  </cellStyleXfs>
  <cellXfs count="58">
    <xf numFmtId="0" fontId="0" fillId="0" borderId="0" xfId="0"/>
    <xf numFmtId="0" fontId="3" fillId="3" borderId="0" xfId="0" applyFont="1" applyFill="1"/>
    <xf numFmtId="0" fontId="3" fillId="3" borderId="0" xfId="0" applyFont="1" applyFill="1" applyAlignment="1">
      <alignment horizontal="center" vertical="center"/>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top" wrapText="1"/>
    </xf>
    <xf numFmtId="0" fontId="3" fillId="3" borderId="1" xfId="0" applyFont="1" applyFill="1" applyBorder="1"/>
    <xf numFmtId="0" fontId="3" fillId="3" borderId="0" xfId="0" applyFont="1" applyFill="1" applyAlignment="1">
      <alignment horizontal="left" vertical="top" wrapText="1"/>
    </xf>
    <xf numFmtId="165" fontId="3" fillId="3" borderId="0" xfId="1" applyNumberFormat="1" applyFont="1" applyFill="1"/>
    <xf numFmtId="0" fontId="8" fillId="2" borderId="1" xfId="0" applyFont="1" applyFill="1" applyBorder="1" applyAlignment="1">
      <alignment horizontal="center" vertical="center"/>
    </xf>
    <xf numFmtId="0" fontId="3" fillId="3" borderId="0" xfId="0" applyFont="1" applyFill="1" applyAlignment="1">
      <alignment horizontal="right" vertical="center"/>
    </xf>
    <xf numFmtId="165" fontId="8" fillId="3" borderId="0" xfId="1" applyNumberFormat="1" applyFont="1" applyFill="1"/>
    <xf numFmtId="0" fontId="8" fillId="3" borderId="0" xfId="0" applyFont="1" applyFill="1" applyAlignment="1">
      <alignment horizontal="center"/>
    </xf>
    <xf numFmtId="0" fontId="8" fillId="3" borderId="0" xfId="0" applyFont="1" applyFill="1" applyAlignment="1">
      <alignment horizontal="center" vertical="center"/>
    </xf>
    <xf numFmtId="165" fontId="3" fillId="3" borderId="1" xfId="1" applyNumberFormat="1" applyFont="1" applyFill="1" applyBorder="1" applyAlignment="1">
      <alignment vertical="center"/>
    </xf>
    <xf numFmtId="0" fontId="0" fillId="3" borderId="0" xfId="0" applyFill="1"/>
    <xf numFmtId="0" fontId="11" fillId="3" borderId="2" xfId="2" applyFont="1" applyFill="1" applyBorder="1" applyAlignment="1">
      <alignment horizontal="center"/>
    </xf>
    <xf numFmtId="0" fontId="13" fillId="3" borderId="1" xfId="2" applyFont="1" applyFill="1" applyBorder="1" applyAlignment="1">
      <alignment horizontal="center" vertical="center" wrapText="1"/>
    </xf>
    <xf numFmtId="0" fontId="14" fillId="3" borderId="1" xfId="0" applyFont="1" applyFill="1" applyBorder="1"/>
    <xf numFmtId="0" fontId="14" fillId="3" borderId="2" xfId="0" applyFont="1" applyFill="1" applyBorder="1"/>
    <xf numFmtId="0" fontId="15" fillId="4" borderId="2" xfId="2" applyFont="1" applyFill="1" applyBorder="1" applyAlignment="1">
      <alignment horizontal="right"/>
    </xf>
    <xf numFmtId="165" fontId="12" fillId="3" borderId="1" xfId="1" applyNumberFormat="1" applyFont="1" applyFill="1" applyBorder="1" applyAlignment="1" applyProtection="1">
      <alignment horizontal="right" vertical="center"/>
    </xf>
    <xf numFmtId="165" fontId="12" fillId="3" borderId="1" xfId="1" applyNumberFormat="1" applyFont="1" applyFill="1" applyBorder="1" applyAlignment="1">
      <alignment horizontal="right" vertical="center"/>
    </xf>
    <xf numFmtId="165" fontId="15"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3" fillId="0" borderId="1" xfId="0" applyFont="1" applyBorder="1"/>
    <xf numFmtId="0" fontId="8" fillId="4" borderId="0" xfId="0" applyFont="1" applyFill="1" applyAlignment="1">
      <alignment horizontal="center" vertical="center"/>
    </xf>
    <xf numFmtId="0" fontId="13" fillId="4" borderId="1" xfId="2" applyFont="1" applyFill="1" applyBorder="1" applyAlignment="1">
      <alignment horizontal="center" vertical="center" wrapText="1"/>
    </xf>
    <xf numFmtId="165" fontId="18" fillId="3" borderId="1" xfId="1" applyNumberFormat="1" applyFont="1" applyFill="1" applyBorder="1" applyAlignment="1" applyProtection="1">
      <alignment horizontal="right" vertical="center"/>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4" borderId="1" xfId="0" applyFont="1" applyFill="1" applyBorder="1" applyAlignment="1">
      <alignment horizontal="center" vertical="center"/>
    </xf>
    <xf numFmtId="0" fontId="3" fillId="3" borderId="1" xfId="0" applyFont="1" applyFill="1" applyBorder="1" applyAlignment="1">
      <alignment horizontal="left" vertical="center" wrapText="1"/>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8" fillId="2" borderId="1"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16" fillId="3" borderId="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9" xfId="0" applyFont="1" applyFill="1" applyBorder="1" applyAlignment="1">
      <alignment horizontal="left" vertical="center" wrapText="1"/>
    </xf>
    <xf numFmtId="0" fontId="3" fillId="3" borderId="1" xfId="0" applyFont="1" applyFill="1" applyBorder="1" applyAlignment="1">
      <alignment vertical="center"/>
    </xf>
  </cellXfs>
  <cellStyles count="3">
    <cellStyle name="Moneda" xfId="1" builtinId="4"/>
    <cellStyle name="Normal" xfId="0" builtinId="0"/>
    <cellStyle name="Normal 2" xfId="2" xr:uid="{BD0F8911-1483-4267-84BF-6CB47C6E13A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32</xdr:col>
      <xdr:colOff>271182</xdr:colOff>
      <xdr:row>2</xdr:row>
      <xdr:rowOff>262646</xdr:rowOff>
    </xdr:from>
    <xdr:to>
      <xdr:col>34</xdr:col>
      <xdr:colOff>322198</xdr:colOff>
      <xdr:row>4</xdr:row>
      <xdr:rowOff>136070</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752475</xdr:colOff>
      <xdr:row>1</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0</xdr:colOff>
      <xdr:row>0</xdr:row>
      <xdr:rowOff>57150</xdr:rowOff>
    </xdr:from>
    <xdr:to>
      <xdr:col>6</xdr:col>
      <xdr:colOff>45720</xdr:colOff>
      <xdr:row>1</xdr:row>
      <xdr:rowOff>168444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E3DE0-B9FB-46AA-9C3A-481321EB81A0}">
  <sheetPr>
    <tabColor rgb="FF00B050"/>
    <pageSetUpPr fitToPage="1"/>
  </sheetPr>
  <dimension ref="A1:AK32"/>
  <sheetViews>
    <sheetView topLeftCell="A5" zoomScale="70" zoomScaleNormal="70" workbookViewId="0">
      <selection activeCell="G35" sqref="G35"/>
    </sheetView>
  </sheetViews>
  <sheetFormatPr baseColWidth="10" defaultColWidth="11.453125" defaultRowHeight="13" outlineLevelCol="1" x14ac:dyDescent="0.3"/>
  <cols>
    <col min="1" max="1" width="9.1796875" style="1" customWidth="1"/>
    <col min="2" max="2" width="25.1796875" style="1" customWidth="1"/>
    <col min="3" max="3" width="22.81640625" style="6" customWidth="1"/>
    <col min="4" max="4" width="27.90625" style="6" customWidth="1"/>
    <col min="5" max="7" width="15.81640625" style="6" customWidth="1"/>
    <col min="8" max="16" width="3.1796875" style="1" customWidth="1" outlineLevel="1"/>
    <col min="17" max="17" width="3.7265625" style="1" customWidth="1" outlineLevel="1"/>
    <col min="18" max="31" width="4.453125" style="1" customWidth="1" outlineLevel="1"/>
    <col min="32" max="32" width="2" style="1" customWidth="1"/>
    <col min="33" max="34" width="15.81640625" style="6" customWidth="1" outlineLevel="1"/>
    <col min="35" max="35" width="17.54296875" style="7" customWidth="1" outlineLevel="1"/>
    <col min="36" max="36" width="25" style="6" customWidth="1" outlineLevel="1"/>
    <col min="37" max="37" width="11.453125" style="6" customWidth="1" outlineLevel="1"/>
    <col min="38" max="16384" width="11.453125" style="1"/>
  </cols>
  <sheetData>
    <row r="1" spans="1:37" ht="15" customHeight="1" x14ac:dyDescent="0.3">
      <c r="A1" s="46" t="s">
        <v>83</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39"/>
    </row>
    <row r="3" spans="1:37" ht="26.25" customHeight="1" x14ac:dyDescent="0.3">
      <c r="A3" s="9"/>
      <c r="B3" s="9" t="s">
        <v>13</v>
      </c>
      <c r="C3" s="48"/>
      <c r="D3" s="49"/>
      <c r="E3" s="49"/>
      <c r="F3" s="49"/>
      <c r="G3" s="50"/>
    </row>
    <row r="4" spans="1:37" ht="26.25" customHeight="1" x14ac:dyDescent="0.3">
      <c r="A4" s="9"/>
      <c r="B4" s="9" t="s">
        <v>14</v>
      </c>
      <c r="C4" s="48"/>
      <c r="D4" s="49"/>
      <c r="E4" s="49"/>
      <c r="F4" s="49"/>
      <c r="G4" s="50"/>
    </row>
    <row r="5" spans="1:37" ht="26.25" customHeight="1" x14ac:dyDescent="0.3">
      <c r="A5" s="9"/>
      <c r="B5" s="9" t="s">
        <v>15</v>
      </c>
      <c r="C5" s="48"/>
      <c r="D5" s="49"/>
      <c r="E5" s="49"/>
      <c r="F5" s="49"/>
      <c r="G5" s="50"/>
    </row>
    <row r="7" spans="1:37" ht="15" customHeight="1" x14ac:dyDescent="0.3">
      <c r="A7" s="43" t="s">
        <v>48</v>
      </c>
      <c r="B7" s="42" t="s">
        <v>0</v>
      </c>
      <c r="C7" s="43" t="s">
        <v>2</v>
      </c>
      <c r="D7" s="43" t="s">
        <v>1</v>
      </c>
      <c r="E7" s="43" t="s">
        <v>3</v>
      </c>
      <c r="F7" s="44" t="s">
        <v>84</v>
      </c>
      <c r="G7" s="43" t="s">
        <v>4</v>
      </c>
      <c r="H7" s="51" t="s">
        <v>9</v>
      </c>
      <c r="I7" s="51"/>
      <c r="J7" s="51"/>
      <c r="K7" s="51"/>
      <c r="L7" s="51"/>
      <c r="M7" s="51"/>
      <c r="N7" s="51"/>
      <c r="O7" s="51"/>
      <c r="P7" s="51"/>
      <c r="Q7" s="51"/>
      <c r="R7" s="51"/>
      <c r="S7" s="51"/>
      <c r="T7" s="51"/>
      <c r="U7" s="51"/>
      <c r="V7" s="51"/>
      <c r="W7" s="51"/>
      <c r="X7" s="51"/>
      <c r="Y7" s="51"/>
      <c r="Z7" s="51"/>
      <c r="AA7" s="51"/>
      <c r="AB7" s="51"/>
      <c r="AC7" s="51"/>
      <c r="AD7" s="51"/>
      <c r="AE7" s="51"/>
      <c r="AF7" s="11"/>
      <c r="AG7" s="43" t="s">
        <v>7</v>
      </c>
      <c r="AH7" s="42" t="s">
        <v>5</v>
      </c>
      <c r="AI7" s="43" t="s">
        <v>8</v>
      </c>
      <c r="AJ7" s="42" t="s">
        <v>6</v>
      </c>
      <c r="AK7" s="42" t="s">
        <v>79</v>
      </c>
    </row>
    <row r="8" spans="1:37" s="2" customFormat="1" ht="35" customHeight="1" x14ac:dyDescent="0.35">
      <c r="A8" s="43"/>
      <c r="B8" s="42"/>
      <c r="C8" s="43"/>
      <c r="D8" s="43"/>
      <c r="E8" s="43"/>
      <c r="F8" s="45"/>
      <c r="G8" s="43"/>
      <c r="H8" s="8">
        <v>1</v>
      </c>
      <c r="I8" s="8">
        <v>2</v>
      </c>
      <c r="J8" s="8">
        <v>3</v>
      </c>
      <c r="K8" s="8">
        <v>4</v>
      </c>
      <c r="L8" s="8">
        <v>5</v>
      </c>
      <c r="M8" s="8">
        <v>6</v>
      </c>
      <c r="N8" s="8">
        <v>7</v>
      </c>
      <c r="O8" s="8">
        <v>8</v>
      </c>
      <c r="P8" s="8">
        <v>9</v>
      </c>
      <c r="Q8" s="8">
        <v>10</v>
      </c>
      <c r="R8" s="8">
        <v>11</v>
      </c>
      <c r="S8" s="8">
        <v>12</v>
      </c>
      <c r="T8" s="8">
        <v>13</v>
      </c>
      <c r="U8" s="8">
        <v>14</v>
      </c>
      <c r="V8" s="8">
        <v>15</v>
      </c>
      <c r="W8" s="8">
        <v>16</v>
      </c>
      <c r="X8" s="8">
        <v>17</v>
      </c>
      <c r="Y8" s="8">
        <v>18</v>
      </c>
      <c r="Z8" s="8">
        <v>19</v>
      </c>
      <c r="AA8" s="8">
        <v>20</v>
      </c>
      <c r="AB8" s="8">
        <v>21</v>
      </c>
      <c r="AC8" s="8">
        <v>22</v>
      </c>
      <c r="AD8" s="8">
        <v>23</v>
      </c>
      <c r="AE8" s="8">
        <v>24</v>
      </c>
      <c r="AF8" s="12"/>
      <c r="AG8" s="43"/>
      <c r="AH8" s="42"/>
      <c r="AI8" s="43"/>
      <c r="AJ8" s="42"/>
      <c r="AK8" s="42"/>
    </row>
    <row r="9" spans="1:37" x14ac:dyDescent="0.3">
      <c r="A9" s="47" t="s">
        <v>17</v>
      </c>
      <c r="B9" s="47"/>
      <c r="C9" s="47"/>
      <c r="D9" s="4"/>
      <c r="E9" s="4"/>
      <c r="F9" s="4"/>
      <c r="G9" s="4"/>
      <c r="H9" s="38"/>
      <c r="I9" s="38"/>
      <c r="J9" s="38"/>
      <c r="K9" s="38"/>
      <c r="L9" s="38"/>
      <c r="M9" s="38"/>
      <c r="N9" s="38"/>
      <c r="O9" s="38"/>
      <c r="P9" s="38"/>
      <c r="Q9" s="38"/>
      <c r="R9" s="38"/>
      <c r="S9" s="38"/>
      <c r="T9" s="38"/>
      <c r="U9" s="38"/>
      <c r="V9" s="38"/>
      <c r="W9" s="38"/>
      <c r="X9" s="38"/>
      <c r="Y9" s="38"/>
      <c r="Z9" s="38"/>
      <c r="AA9" s="38"/>
      <c r="AB9" s="38"/>
      <c r="AC9" s="38"/>
      <c r="AD9" s="38"/>
      <c r="AE9" s="38"/>
      <c r="AG9" s="3"/>
      <c r="AH9" s="3"/>
      <c r="AI9" s="13"/>
      <c r="AJ9" s="4"/>
      <c r="AK9" s="4"/>
    </row>
    <row r="10" spans="1:37" x14ac:dyDescent="0.3">
      <c r="A10" s="47"/>
      <c r="B10" s="47"/>
      <c r="C10" s="47"/>
      <c r="D10" s="4"/>
      <c r="E10" s="4"/>
      <c r="F10" s="4"/>
      <c r="G10" s="4"/>
      <c r="H10" s="38"/>
      <c r="I10" s="38"/>
      <c r="J10" s="38"/>
      <c r="K10" s="38"/>
      <c r="L10" s="38"/>
      <c r="M10" s="38"/>
      <c r="N10" s="38"/>
      <c r="O10" s="38"/>
      <c r="P10" s="38"/>
      <c r="Q10" s="38"/>
      <c r="R10" s="38"/>
      <c r="S10" s="38"/>
      <c r="T10" s="38"/>
      <c r="U10" s="38"/>
      <c r="V10" s="38"/>
      <c r="W10" s="38"/>
      <c r="X10" s="38"/>
      <c r="Y10" s="38"/>
      <c r="Z10" s="38"/>
      <c r="AA10" s="38"/>
      <c r="AB10" s="38"/>
      <c r="AC10" s="38"/>
      <c r="AD10" s="38"/>
      <c r="AE10" s="38"/>
      <c r="AG10" s="3"/>
      <c r="AH10" s="3"/>
      <c r="AI10" s="13"/>
      <c r="AJ10" s="4"/>
      <c r="AK10" s="4"/>
    </row>
    <row r="11" spans="1:37" x14ac:dyDescent="0.3">
      <c r="A11" s="47"/>
      <c r="B11" s="47"/>
      <c r="C11" s="47"/>
      <c r="D11" s="4"/>
      <c r="E11" s="4"/>
      <c r="F11" s="4"/>
      <c r="G11" s="4"/>
      <c r="H11" s="38"/>
      <c r="I11" s="38"/>
      <c r="J11" s="38"/>
      <c r="K11" s="38"/>
      <c r="L11" s="38"/>
      <c r="M11" s="38"/>
      <c r="N11" s="38"/>
      <c r="O11" s="38"/>
      <c r="P11" s="38"/>
      <c r="Q11" s="38"/>
      <c r="R11" s="38"/>
      <c r="S11" s="38"/>
      <c r="T11" s="38"/>
      <c r="U11" s="38"/>
      <c r="V11" s="38"/>
      <c r="W11" s="38"/>
      <c r="X11" s="38"/>
      <c r="Y11" s="38"/>
      <c r="Z11" s="38"/>
      <c r="AA11" s="38"/>
      <c r="AB11" s="38"/>
      <c r="AC11" s="38"/>
      <c r="AD11" s="38"/>
      <c r="AE11" s="38"/>
      <c r="AG11" s="3"/>
      <c r="AH11" s="3"/>
      <c r="AI11" s="13"/>
      <c r="AJ11" s="4"/>
      <c r="AK11" s="4"/>
    </row>
    <row r="12" spans="1:37" x14ac:dyDescent="0.3">
      <c r="A12" s="47"/>
      <c r="B12" s="47"/>
      <c r="C12" s="47"/>
      <c r="D12" s="4"/>
      <c r="E12" s="4"/>
      <c r="F12" s="4"/>
      <c r="G12" s="4"/>
      <c r="H12" s="38"/>
      <c r="I12" s="38"/>
      <c r="J12" s="38"/>
      <c r="K12" s="38"/>
      <c r="L12" s="38"/>
      <c r="M12" s="38"/>
      <c r="N12" s="38"/>
      <c r="O12" s="38"/>
      <c r="P12" s="38"/>
      <c r="Q12" s="38"/>
      <c r="R12" s="38"/>
      <c r="S12" s="38"/>
      <c r="T12" s="38"/>
      <c r="U12" s="38"/>
      <c r="V12" s="38"/>
      <c r="W12" s="38"/>
      <c r="X12" s="38"/>
      <c r="Y12" s="38"/>
      <c r="Z12" s="38"/>
      <c r="AA12" s="38"/>
      <c r="AB12" s="38"/>
      <c r="AC12" s="38"/>
      <c r="AD12" s="38"/>
      <c r="AE12" s="38"/>
      <c r="AG12" s="3"/>
      <c r="AH12" s="3"/>
      <c r="AI12" s="13"/>
      <c r="AJ12" s="4"/>
      <c r="AK12" s="4"/>
    </row>
    <row r="13" spans="1:37" x14ac:dyDescent="0.3">
      <c r="A13" s="47"/>
      <c r="B13" s="47"/>
      <c r="C13" s="47"/>
      <c r="D13" s="4"/>
      <c r="E13" s="4"/>
      <c r="F13" s="4"/>
      <c r="G13" s="4"/>
      <c r="H13" s="5"/>
      <c r="I13" s="5"/>
      <c r="J13" s="5"/>
      <c r="K13" s="5"/>
      <c r="L13" s="5"/>
      <c r="M13" s="5"/>
      <c r="N13" s="5"/>
      <c r="O13" s="5"/>
      <c r="P13" s="5"/>
      <c r="Q13" s="5"/>
      <c r="R13" s="5"/>
      <c r="S13" s="5"/>
      <c r="T13" s="5"/>
      <c r="U13" s="5"/>
      <c r="V13" s="5"/>
      <c r="W13" s="5"/>
      <c r="X13" s="5"/>
      <c r="Y13" s="5"/>
      <c r="Z13" s="5"/>
      <c r="AA13" s="5"/>
      <c r="AB13" s="5"/>
      <c r="AC13" s="5"/>
      <c r="AD13" s="5"/>
      <c r="AE13" s="5"/>
      <c r="AG13" s="3"/>
      <c r="AH13" s="3"/>
      <c r="AI13" s="13"/>
      <c r="AJ13" s="4"/>
      <c r="AK13" s="4"/>
    </row>
    <row r="14" spans="1:37" x14ac:dyDescent="0.3">
      <c r="A14" s="47"/>
      <c r="B14" s="47"/>
      <c r="C14" s="47"/>
      <c r="D14" s="4"/>
      <c r="E14" s="4"/>
      <c r="F14" s="4"/>
      <c r="G14" s="4"/>
      <c r="H14" s="5"/>
      <c r="I14" s="5"/>
      <c r="J14" s="5"/>
      <c r="K14" s="5"/>
      <c r="L14" s="5"/>
      <c r="M14" s="5"/>
      <c r="N14" s="5"/>
      <c r="O14" s="5"/>
      <c r="P14" s="5"/>
      <c r="Q14" s="5"/>
      <c r="R14" s="5"/>
      <c r="S14" s="5"/>
      <c r="T14" s="5"/>
      <c r="U14" s="5"/>
      <c r="V14" s="5"/>
      <c r="W14" s="5"/>
      <c r="X14" s="5"/>
      <c r="Y14" s="5"/>
      <c r="Z14" s="5"/>
      <c r="AA14" s="5"/>
      <c r="AB14" s="5"/>
      <c r="AC14" s="5"/>
      <c r="AD14" s="5"/>
      <c r="AE14" s="5"/>
      <c r="AG14" s="3"/>
      <c r="AH14" s="3"/>
      <c r="AI14" s="13"/>
      <c r="AJ14" s="4"/>
      <c r="AK14" s="4"/>
    </row>
    <row r="15" spans="1:37" x14ac:dyDescent="0.3">
      <c r="A15" s="47"/>
      <c r="B15" s="47"/>
      <c r="C15" s="47"/>
      <c r="D15" s="4"/>
      <c r="E15" s="4"/>
      <c r="F15" s="4"/>
      <c r="G15" s="4"/>
      <c r="H15" s="5"/>
      <c r="I15" s="5"/>
      <c r="J15" s="5"/>
      <c r="K15" s="5"/>
      <c r="L15" s="5"/>
      <c r="M15" s="5"/>
      <c r="N15" s="5"/>
      <c r="O15" s="5"/>
      <c r="P15" s="5"/>
      <c r="Q15" s="5"/>
      <c r="R15" s="5"/>
      <c r="S15" s="5"/>
      <c r="T15" s="5"/>
      <c r="U15" s="5"/>
      <c r="V15" s="5"/>
      <c r="W15" s="5"/>
      <c r="X15" s="5"/>
      <c r="Y15" s="5"/>
      <c r="Z15" s="5"/>
      <c r="AA15" s="5"/>
      <c r="AB15" s="5"/>
      <c r="AC15" s="5"/>
      <c r="AD15" s="5"/>
      <c r="AE15" s="5"/>
      <c r="AG15" s="3"/>
      <c r="AH15" s="3"/>
      <c r="AI15" s="13"/>
      <c r="AJ15" s="4"/>
      <c r="AK15" s="4"/>
    </row>
    <row r="16" spans="1:37" x14ac:dyDescent="0.3">
      <c r="A16" s="47"/>
      <c r="B16" s="47"/>
      <c r="C16" s="47"/>
      <c r="D16" s="4"/>
      <c r="E16" s="4"/>
      <c r="F16" s="4"/>
      <c r="G16" s="4"/>
      <c r="H16" s="5"/>
      <c r="I16" s="5"/>
      <c r="J16" s="5"/>
      <c r="K16" s="5"/>
      <c r="L16" s="5"/>
      <c r="M16" s="5"/>
      <c r="N16" s="5"/>
      <c r="O16" s="5"/>
      <c r="P16" s="5"/>
      <c r="Q16" s="5"/>
      <c r="R16" s="5"/>
      <c r="S16" s="5"/>
      <c r="T16" s="5"/>
      <c r="U16" s="5"/>
      <c r="V16" s="5"/>
      <c r="W16" s="5"/>
      <c r="X16" s="5"/>
      <c r="Y16" s="5"/>
      <c r="Z16" s="5"/>
      <c r="AA16" s="5"/>
      <c r="AB16" s="5"/>
      <c r="AC16" s="5"/>
      <c r="AD16" s="5"/>
      <c r="AE16" s="5"/>
      <c r="AG16" s="3"/>
      <c r="AH16" s="3"/>
      <c r="AI16" s="13"/>
      <c r="AJ16" s="4"/>
      <c r="AK16" s="4"/>
    </row>
    <row r="17" spans="1:37" x14ac:dyDescent="0.3">
      <c r="A17" s="47"/>
      <c r="B17" s="47"/>
      <c r="C17" s="47"/>
      <c r="D17" s="4"/>
      <c r="E17" s="4"/>
      <c r="F17" s="4"/>
      <c r="G17" s="4"/>
      <c r="H17" s="5"/>
      <c r="I17" s="5"/>
      <c r="J17" s="5"/>
      <c r="K17" s="5"/>
      <c r="L17" s="5"/>
      <c r="M17" s="5"/>
      <c r="N17" s="5"/>
      <c r="O17" s="5"/>
      <c r="P17" s="5"/>
      <c r="Q17" s="5"/>
      <c r="R17" s="5"/>
      <c r="S17" s="5"/>
      <c r="T17" s="5"/>
      <c r="U17" s="5"/>
      <c r="V17" s="5"/>
      <c r="W17" s="5"/>
      <c r="X17" s="5"/>
      <c r="Y17" s="5"/>
      <c r="Z17" s="5"/>
      <c r="AA17" s="5"/>
      <c r="AB17" s="5"/>
      <c r="AC17" s="5"/>
      <c r="AD17" s="5"/>
      <c r="AE17" s="5"/>
      <c r="AG17" s="3"/>
      <c r="AH17" s="3"/>
      <c r="AI17" s="13"/>
      <c r="AJ17" s="4"/>
      <c r="AK17" s="4"/>
    </row>
    <row r="18" spans="1:37" x14ac:dyDescent="0.3">
      <c r="A18" s="47"/>
      <c r="B18" s="47"/>
      <c r="C18" s="47"/>
      <c r="D18" s="4"/>
      <c r="E18" s="4"/>
      <c r="F18" s="4"/>
      <c r="G18" s="4"/>
      <c r="H18" s="5"/>
      <c r="I18" s="5"/>
      <c r="J18" s="5"/>
      <c r="K18" s="5"/>
      <c r="L18" s="5"/>
      <c r="M18" s="5"/>
      <c r="N18" s="5"/>
      <c r="O18" s="5"/>
      <c r="P18" s="5"/>
      <c r="Q18" s="5"/>
      <c r="R18" s="5"/>
      <c r="S18" s="5"/>
      <c r="T18" s="5"/>
      <c r="U18" s="5"/>
      <c r="V18" s="5"/>
      <c r="W18" s="5"/>
      <c r="X18" s="5"/>
      <c r="Y18" s="5"/>
      <c r="Z18" s="5"/>
      <c r="AA18" s="5"/>
      <c r="AB18" s="5"/>
      <c r="AC18" s="5"/>
      <c r="AD18" s="5"/>
      <c r="AE18" s="5"/>
      <c r="AG18" s="3"/>
      <c r="AH18" s="3"/>
      <c r="AI18" s="13"/>
      <c r="AJ18" s="4"/>
      <c r="AK18" s="4"/>
    </row>
    <row r="19" spans="1:37" ht="78" customHeight="1" x14ac:dyDescent="0.3">
      <c r="A19" s="47"/>
      <c r="B19" s="47"/>
      <c r="C19" s="47"/>
      <c r="D19" s="4" t="s">
        <v>88</v>
      </c>
      <c r="E19" s="4"/>
      <c r="F19" s="4"/>
      <c r="G19" s="4"/>
      <c r="H19" s="5"/>
      <c r="I19" s="5"/>
      <c r="J19" s="5"/>
      <c r="K19" s="5"/>
      <c r="L19" s="5"/>
      <c r="M19" s="5"/>
      <c r="N19" s="5"/>
      <c r="O19" s="5"/>
      <c r="P19" s="5"/>
      <c r="Q19" s="5"/>
      <c r="R19" s="5"/>
      <c r="S19" s="5"/>
      <c r="T19" s="5"/>
      <c r="U19" s="5"/>
      <c r="V19" s="5"/>
      <c r="W19" s="5"/>
      <c r="X19" s="5"/>
      <c r="Y19" s="5"/>
      <c r="Z19" s="5"/>
      <c r="AA19" s="5"/>
      <c r="AB19" s="5"/>
      <c r="AC19" s="5"/>
      <c r="AD19" s="5"/>
      <c r="AE19" s="5"/>
      <c r="AG19" s="3"/>
      <c r="AH19" s="3"/>
      <c r="AI19" s="13"/>
      <c r="AJ19" s="4"/>
      <c r="AK19" s="4"/>
    </row>
    <row r="20" spans="1:37" x14ac:dyDescent="0.3">
      <c r="A20" s="47" t="s">
        <v>18</v>
      </c>
      <c r="B20" s="47"/>
      <c r="C20" s="47"/>
      <c r="D20" s="4"/>
      <c r="E20" s="4"/>
      <c r="F20" s="4"/>
      <c r="G20" s="4"/>
      <c r="H20" s="5"/>
      <c r="I20" s="5"/>
      <c r="J20" s="5"/>
      <c r="K20" s="5"/>
      <c r="L20" s="5"/>
      <c r="M20" s="5"/>
      <c r="N20" s="5"/>
      <c r="O20" s="5"/>
      <c r="P20" s="5"/>
      <c r="Q20" s="5"/>
      <c r="R20" s="5"/>
      <c r="S20" s="5"/>
      <c r="T20" s="5"/>
      <c r="U20" s="5"/>
      <c r="V20" s="5"/>
      <c r="W20" s="5"/>
      <c r="X20" s="5"/>
      <c r="Y20" s="5"/>
      <c r="Z20" s="5"/>
      <c r="AA20" s="5"/>
      <c r="AB20" s="5"/>
      <c r="AC20" s="5"/>
      <c r="AD20" s="5"/>
      <c r="AE20" s="5"/>
      <c r="AG20" s="3"/>
      <c r="AH20" s="3"/>
      <c r="AI20" s="13"/>
      <c r="AJ20" s="4"/>
      <c r="AK20" s="4"/>
    </row>
    <row r="21" spans="1:37" x14ac:dyDescent="0.3">
      <c r="A21" s="47"/>
      <c r="B21" s="47"/>
      <c r="C21" s="47"/>
      <c r="D21" s="4"/>
      <c r="E21" s="4"/>
      <c r="F21" s="4"/>
      <c r="G21" s="4"/>
      <c r="H21" s="5"/>
      <c r="I21" s="5"/>
      <c r="J21" s="5"/>
      <c r="K21" s="5"/>
      <c r="L21" s="5"/>
      <c r="M21" s="5"/>
      <c r="N21" s="5"/>
      <c r="O21" s="5"/>
      <c r="P21" s="5"/>
      <c r="Q21" s="5"/>
      <c r="R21" s="5"/>
      <c r="S21" s="5"/>
      <c r="T21" s="5"/>
      <c r="U21" s="5"/>
      <c r="V21" s="5"/>
      <c r="W21" s="5"/>
      <c r="X21" s="5"/>
      <c r="Y21" s="5"/>
      <c r="Z21" s="5"/>
      <c r="AA21" s="5"/>
      <c r="AB21" s="5"/>
      <c r="AC21" s="5"/>
      <c r="AD21" s="5"/>
      <c r="AE21" s="5"/>
      <c r="AG21" s="3"/>
      <c r="AH21" s="3"/>
      <c r="AI21" s="13"/>
      <c r="AJ21" s="4"/>
      <c r="AK21" s="4"/>
    </row>
    <row r="22" spans="1:37" x14ac:dyDescent="0.3">
      <c r="A22" s="47"/>
      <c r="B22" s="47"/>
      <c r="C22" s="47"/>
      <c r="D22" s="4"/>
      <c r="E22" s="4"/>
      <c r="F22" s="4"/>
      <c r="G22" s="4"/>
      <c r="H22" s="5"/>
      <c r="I22" s="5"/>
      <c r="J22" s="5"/>
      <c r="K22" s="5"/>
      <c r="L22" s="5"/>
      <c r="M22" s="5"/>
      <c r="N22" s="5"/>
      <c r="O22" s="5"/>
      <c r="P22" s="5"/>
      <c r="Q22" s="5"/>
      <c r="R22" s="5"/>
      <c r="S22" s="5"/>
      <c r="T22" s="5"/>
      <c r="U22" s="5"/>
      <c r="V22" s="5"/>
      <c r="W22" s="5"/>
      <c r="X22" s="5"/>
      <c r="Y22" s="5"/>
      <c r="Z22" s="5"/>
      <c r="AA22" s="5"/>
      <c r="AB22" s="5"/>
      <c r="AC22" s="5"/>
      <c r="AD22" s="5"/>
      <c r="AE22" s="5"/>
      <c r="AG22" s="3"/>
      <c r="AH22" s="3"/>
      <c r="AI22" s="13"/>
      <c r="AJ22" s="4"/>
      <c r="AK22" s="4"/>
    </row>
    <row r="23" spans="1:37" x14ac:dyDescent="0.3">
      <c r="A23" s="47"/>
      <c r="B23" s="47"/>
      <c r="C23" s="47"/>
      <c r="D23" s="4"/>
      <c r="E23" s="4"/>
      <c r="F23" s="4"/>
      <c r="G23" s="4"/>
      <c r="H23" s="5"/>
      <c r="I23" s="5"/>
      <c r="J23" s="5"/>
      <c r="K23" s="5"/>
      <c r="L23" s="5"/>
      <c r="M23" s="5"/>
      <c r="N23" s="5"/>
      <c r="O23" s="5"/>
      <c r="P23" s="5"/>
      <c r="Q23" s="5"/>
      <c r="R23" s="5"/>
      <c r="S23" s="5"/>
      <c r="T23" s="5"/>
      <c r="U23" s="5"/>
      <c r="V23" s="5"/>
      <c r="W23" s="5"/>
      <c r="X23" s="5"/>
      <c r="Y23" s="5"/>
      <c r="Z23" s="5"/>
      <c r="AA23" s="5"/>
      <c r="AB23" s="5"/>
      <c r="AC23" s="5"/>
      <c r="AD23" s="5"/>
      <c r="AE23" s="5"/>
      <c r="AG23" s="3"/>
      <c r="AH23" s="3"/>
      <c r="AI23" s="13"/>
      <c r="AJ23" s="4"/>
      <c r="AK23" s="4"/>
    </row>
    <row r="24" spans="1:37" x14ac:dyDescent="0.3">
      <c r="A24" s="47"/>
      <c r="B24" s="47"/>
      <c r="C24" s="47"/>
      <c r="D24" s="4"/>
      <c r="E24" s="4"/>
      <c r="F24" s="4"/>
      <c r="G24" s="4"/>
      <c r="H24" s="5"/>
      <c r="I24" s="5"/>
      <c r="J24" s="5"/>
      <c r="K24" s="5"/>
      <c r="L24" s="5"/>
      <c r="M24" s="5"/>
      <c r="N24" s="5"/>
      <c r="O24" s="5"/>
      <c r="P24" s="5"/>
      <c r="Q24" s="5"/>
      <c r="R24" s="5"/>
      <c r="S24" s="5"/>
      <c r="T24" s="5"/>
      <c r="U24" s="5"/>
      <c r="V24" s="5"/>
      <c r="W24" s="5"/>
      <c r="X24" s="5"/>
      <c r="Y24" s="5"/>
      <c r="Z24" s="5"/>
      <c r="AA24" s="5"/>
      <c r="AB24" s="5"/>
      <c r="AC24" s="5"/>
      <c r="AD24" s="5"/>
      <c r="AE24" s="5"/>
      <c r="AG24" s="3"/>
      <c r="AH24" s="3"/>
      <c r="AI24" s="13"/>
      <c r="AJ24" s="4"/>
      <c r="AK24" s="4"/>
    </row>
    <row r="25" spans="1:37" x14ac:dyDescent="0.3">
      <c r="A25" s="47"/>
      <c r="B25" s="47"/>
      <c r="C25" s="47"/>
      <c r="D25" s="4"/>
      <c r="E25" s="4"/>
      <c r="F25" s="4"/>
      <c r="G25" s="4"/>
      <c r="H25" s="5"/>
      <c r="I25" s="5"/>
      <c r="J25" s="5"/>
      <c r="K25" s="5"/>
      <c r="L25" s="5"/>
      <c r="M25" s="5"/>
      <c r="N25" s="5"/>
      <c r="O25" s="5"/>
      <c r="P25" s="5"/>
      <c r="Q25" s="5"/>
      <c r="R25" s="5"/>
      <c r="S25" s="5"/>
      <c r="T25" s="5"/>
      <c r="U25" s="5"/>
      <c r="V25" s="5"/>
      <c r="W25" s="5"/>
      <c r="X25" s="5"/>
      <c r="Y25" s="5"/>
      <c r="Z25" s="5"/>
      <c r="AA25" s="5"/>
      <c r="AB25" s="5"/>
      <c r="AC25" s="5"/>
      <c r="AD25" s="5"/>
      <c r="AE25" s="5"/>
      <c r="AG25" s="3"/>
      <c r="AH25" s="3"/>
      <c r="AI25" s="13"/>
      <c r="AJ25" s="4"/>
      <c r="AK25" s="4"/>
    </row>
    <row r="26" spans="1:37" x14ac:dyDescent="0.3">
      <c r="A26" s="47"/>
      <c r="B26" s="47"/>
      <c r="C26" s="47"/>
      <c r="D26" s="4"/>
      <c r="E26" s="4"/>
      <c r="F26" s="4"/>
      <c r="G26" s="4"/>
      <c r="H26" s="5"/>
      <c r="I26" s="5"/>
      <c r="J26" s="5"/>
      <c r="K26" s="5"/>
      <c r="L26" s="5"/>
      <c r="M26" s="5"/>
      <c r="N26" s="5"/>
      <c r="O26" s="5"/>
      <c r="P26" s="5"/>
      <c r="Q26" s="5"/>
      <c r="R26" s="5"/>
      <c r="S26" s="5"/>
      <c r="T26" s="5"/>
      <c r="U26" s="5"/>
      <c r="V26" s="5"/>
      <c r="W26" s="5"/>
      <c r="X26" s="5"/>
      <c r="Y26" s="5"/>
      <c r="Z26" s="5"/>
      <c r="AA26" s="5"/>
      <c r="AB26" s="5"/>
      <c r="AC26" s="5"/>
      <c r="AD26" s="5"/>
      <c r="AE26" s="5"/>
      <c r="AG26" s="3"/>
      <c r="AH26" s="3"/>
      <c r="AI26" s="13"/>
      <c r="AJ26" s="4"/>
      <c r="AK26" s="4"/>
    </row>
    <row r="27" spans="1:37" x14ac:dyDescent="0.3">
      <c r="A27" s="47"/>
      <c r="B27" s="47"/>
      <c r="C27" s="47"/>
      <c r="D27" s="4"/>
      <c r="E27" s="4"/>
      <c r="F27" s="4"/>
      <c r="G27" s="4"/>
      <c r="H27" s="5"/>
      <c r="I27" s="5"/>
      <c r="J27" s="5"/>
      <c r="K27" s="5"/>
      <c r="L27" s="5"/>
      <c r="M27" s="5"/>
      <c r="N27" s="5"/>
      <c r="O27" s="5"/>
      <c r="P27" s="5"/>
      <c r="Q27" s="5"/>
      <c r="R27" s="5"/>
      <c r="S27" s="5"/>
      <c r="T27" s="5"/>
      <c r="U27" s="5"/>
      <c r="V27" s="5"/>
      <c r="W27" s="5"/>
      <c r="X27" s="5"/>
      <c r="Y27" s="5"/>
      <c r="Z27" s="5"/>
      <c r="AA27" s="5"/>
      <c r="AB27" s="5"/>
      <c r="AC27" s="5"/>
      <c r="AD27" s="5"/>
      <c r="AE27" s="5"/>
      <c r="AG27" s="3"/>
      <c r="AH27" s="3"/>
      <c r="AI27" s="13"/>
      <c r="AJ27" s="4"/>
      <c r="AK27" s="4"/>
    </row>
    <row r="28" spans="1:37" x14ac:dyDescent="0.3">
      <c r="A28" s="47"/>
      <c r="B28" s="47"/>
      <c r="C28" s="47"/>
      <c r="D28" s="4"/>
      <c r="E28" s="4"/>
      <c r="F28" s="4"/>
      <c r="G28" s="4"/>
      <c r="H28" s="5"/>
      <c r="I28" s="5"/>
      <c r="J28" s="5"/>
      <c r="K28" s="5"/>
      <c r="L28" s="5"/>
      <c r="M28" s="5"/>
      <c r="N28" s="5"/>
      <c r="O28" s="5"/>
      <c r="P28" s="5"/>
      <c r="Q28" s="5"/>
      <c r="R28" s="5"/>
      <c r="S28" s="5"/>
      <c r="T28" s="5"/>
      <c r="U28" s="5"/>
      <c r="V28" s="5"/>
      <c r="W28" s="5"/>
      <c r="X28" s="5"/>
      <c r="Y28" s="5"/>
      <c r="Z28" s="5"/>
      <c r="AA28" s="5"/>
      <c r="AB28" s="5"/>
      <c r="AC28" s="5"/>
      <c r="AD28" s="5"/>
      <c r="AE28" s="5"/>
      <c r="AG28" s="3"/>
      <c r="AH28" s="3"/>
      <c r="AI28" s="13"/>
      <c r="AJ28" s="4"/>
      <c r="AK28" s="4"/>
    </row>
    <row r="29" spans="1:37" x14ac:dyDescent="0.3">
      <c r="A29" s="47"/>
      <c r="B29" s="47"/>
      <c r="C29" s="47"/>
      <c r="D29" s="4"/>
      <c r="E29" s="4"/>
      <c r="F29" s="4"/>
      <c r="G29" s="4"/>
      <c r="H29" s="5"/>
      <c r="I29" s="5"/>
      <c r="J29" s="5"/>
      <c r="K29" s="5"/>
      <c r="L29" s="5"/>
      <c r="M29" s="5"/>
      <c r="N29" s="5"/>
      <c r="O29" s="5"/>
      <c r="P29" s="5"/>
      <c r="Q29" s="5"/>
      <c r="R29" s="5"/>
      <c r="S29" s="5"/>
      <c r="T29" s="5"/>
      <c r="U29" s="5"/>
      <c r="V29" s="5"/>
      <c r="W29" s="5"/>
      <c r="X29" s="5"/>
      <c r="Y29" s="5"/>
      <c r="Z29" s="5"/>
      <c r="AA29" s="5"/>
      <c r="AB29" s="5"/>
      <c r="AC29" s="5"/>
      <c r="AD29" s="5"/>
      <c r="AE29" s="5"/>
      <c r="AG29" s="3"/>
      <c r="AH29" s="3"/>
      <c r="AI29" s="13"/>
      <c r="AJ29" s="4"/>
      <c r="AK29" s="4"/>
    </row>
    <row r="30" spans="1:37" ht="104.5" customHeight="1" x14ac:dyDescent="0.3">
      <c r="A30" s="47"/>
      <c r="B30" s="47"/>
      <c r="C30" s="47"/>
      <c r="D30" s="4" t="s">
        <v>85</v>
      </c>
      <c r="E30" s="4"/>
      <c r="F30" s="4"/>
      <c r="G30" s="4"/>
      <c r="H30" s="5"/>
      <c r="I30" s="5"/>
      <c r="J30" s="5"/>
      <c r="K30" s="5"/>
      <c r="L30" s="5"/>
      <c r="M30" s="5"/>
      <c r="N30" s="5"/>
      <c r="O30" s="5"/>
      <c r="P30" s="5"/>
      <c r="Q30" s="5"/>
      <c r="R30" s="5"/>
      <c r="S30" s="5"/>
      <c r="T30" s="5"/>
      <c r="U30" s="5"/>
      <c r="V30" s="5"/>
      <c r="W30" s="5"/>
      <c r="X30" s="5"/>
      <c r="Y30" s="5"/>
      <c r="Z30" s="5"/>
      <c r="AA30" s="5"/>
      <c r="AB30" s="5"/>
      <c r="AC30" s="5"/>
      <c r="AD30" s="5"/>
      <c r="AE30" s="5"/>
      <c r="AG30" s="3"/>
      <c r="AH30" s="3"/>
      <c r="AI30" s="13"/>
      <c r="AJ30" s="4"/>
      <c r="AK30" s="4"/>
    </row>
    <row r="31" spans="1:37" ht="60.5" customHeight="1" x14ac:dyDescent="0.3">
      <c r="A31" s="57" t="s">
        <v>49</v>
      </c>
      <c r="B31" s="3"/>
      <c r="C31" s="3" t="s">
        <v>87</v>
      </c>
      <c r="D31" s="4" t="s">
        <v>86</v>
      </c>
      <c r="E31" s="4"/>
      <c r="F31" s="4"/>
      <c r="G31" s="4"/>
      <c r="H31" s="5"/>
      <c r="I31" s="5"/>
      <c r="J31" s="5"/>
      <c r="K31" s="5"/>
      <c r="L31" s="5"/>
      <c r="M31" s="5"/>
      <c r="N31" s="5"/>
      <c r="O31" s="5"/>
      <c r="P31" s="5"/>
      <c r="Q31" s="5"/>
      <c r="R31" s="5"/>
      <c r="S31" s="5"/>
      <c r="T31" s="5"/>
      <c r="U31" s="5"/>
      <c r="V31" s="5"/>
      <c r="W31" s="5"/>
      <c r="X31" s="5"/>
      <c r="Y31" s="5"/>
      <c r="Z31" s="5"/>
      <c r="AA31" s="5"/>
      <c r="AB31" s="5"/>
      <c r="AC31" s="5"/>
      <c r="AD31" s="5"/>
      <c r="AE31" s="5"/>
      <c r="AG31" s="3"/>
      <c r="AH31" s="3"/>
      <c r="AI31" s="13"/>
      <c r="AJ31" s="4"/>
      <c r="AK31" s="4"/>
    </row>
    <row r="32" spans="1:37" x14ac:dyDescent="0.3">
      <c r="AI32" s="10">
        <f>SUM(AI9:AI31)</f>
        <v>0</v>
      </c>
    </row>
  </sheetData>
  <dataConsolidate/>
  <mergeCells count="23">
    <mergeCell ref="A9:A19"/>
    <mergeCell ref="A20:A30"/>
    <mergeCell ref="A1:AJ1"/>
    <mergeCell ref="C3:G3"/>
    <mergeCell ref="C4:G4"/>
    <mergeCell ref="C5:G5"/>
    <mergeCell ref="AG7:AG8"/>
    <mergeCell ref="AH7:AH8"/>
    <mergeCell ref="AI7:AI8"/>
    <mergeCell ref="AJ7:AJ8"/>
    <mergeCell ref="C9:C19"/>
    <mergeCell ref="C20:C30"/>
    <mergeCell ref="B9:B19"/>
    <mergeCell ref="H7:AE7"/>
    <mergeCell ref="B20:B30"/>
    <mergeCell ref="A7:A8"/>
    <mergeCell ref="AK7:AK8"/>
    <mergeCell ref="G7:G8"/>
    <mergeCell ref="B7:B8"/>
    <mergeCell ref="D7:D8"/>
    <mergeCell ref="C7:C8"/>
    <mergeCell ref="E7:E8"/>
    <mergeCell ref="F7:F8"/>
  </mergeCells>
  <dataValidations count="1">
    <dataValidation type="decimal" allowBlank="1" showInputMessage="1" showErrorMessage="1" errorTitle="ERROR GRAVE" error="DEBE INDICAR UN MONTO ECONÓMICO EN BALBOAS" promptTitle="Monto" prompt="Indique el monto en balboas" sqref="AI9:AI31" xr:uid="{806A1307-3E41-4646-8894-97F5819A513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F5A2BFAD-0F9B-448D-BD08-9E53888B3DBB}">
          <x14:formula1>
            <xm:f>Hoja2!$A$2:$A$3</xm:f>
          </x14:formula1>
          <xm:sqref>AG9:AG31</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84275148-1131-40E6-9A27-1053DEB716E2}">
          <x14:formula1>
            <xm:f>'Rubros permitidos'!$A$5:$A$29</xm:f>
          </x14:formula1>
          <xm:sqref>AH9:AH31</xm:sqref>
        </x14:dataValidation>
        <x14:dataValidation type="list" allowBlank="1" showInputMessage="1" showErrorMessage="1" xr:uid="{2DC78473-F965-4BDB-BA8E-A2FBB5EC81BB}">
          <x14:formula1>
            <xm:f>Hoja2!$A$6:$A$9</xm:f>
          </x14:formula1>
          <xm:sqref>AK9:AK31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C5643-5649-44FB-9DD8-F6FDDA7BB272}">
  <sheetPr>
    <tabColor rgb="FF0070C0"/>
    <pageSetUpPr fitToPage="1"/>
  </sheetPr>
  <dimension ref="A1:F36"/>
  <sheetViews>
    <sheetView workbookViewId="0">
      <selection activeCell="A7" sqref="A7:F7"/>
    </sheetView>
  </sheetViews>
  <sheetFormatPr baseColWidth="10" defaultColWidth="11.453125" defaultRowHeight="14.5" x14ac:dyDescent="0.35"/>
  <cols>
    <col min="1" max="1" width="17.81640625" style="14" customWidth="1"/>
    <col min="2" max="2" width="29" style="14" customWidth="1"/>
    <col min="3" max="4" width="16.54296875" style="14" customWidth="1"/>
    <col min="5" max="5" width="12.453125" style="14" customWidth="1"/>
    <col min="6" max="16384" width="11.453125" style="14"/>
  </cols>
  <sheetData>
    <row r="1" spans="1:6" x14ac:dyDescent="0.35">
      <c r="A1" s="52" t="s">
        <v>24</v>
      </c>
      <c r="B1" s="53"/>
      <c r="C1" s="53"/>
      <c r="D1" s="53"/>
      <c r="E1" s="53"/>
      <c r="F1" s="25"/>
    </row>
    <row r="2" spans="1:6" x14ac:dyDescent="0.35">
      <c r="A2" s="26"/>
      <c r="B2" s="1"/>
      <c r="C2" s="6"/>
      <c r="D2" s="6"/>
      <c r="E2" s="6"/>
      <c r="F2" s="27"/>
    </row>
    <row r="3" spans="1:6" ht="21.75" customHeight="1" x14ac:dyDescent="0.35">
      <c r="A3" s="28" t="s">
        <v>13</v>
      </c>
      <c r="B3" s="48">
        <f>'Plan de trabajo del proyecto'!C3</f>
        <v>0</v>
      </c>
      <c r="C3" s="49"/>
      <c r="D3" s="49"/>
      <c r="E3" s="50"/>
      <c r="F3" s="29"/>
    </row>
    <row r="4" spans="1:6" ht="21.75" customHeight="1" x14ac:dyDescent="0.35">
      <c r="A4" s="28" t="s">
        <v>14</v>
      </c>
      <c r="B4" s="48">
        <f>'Plan de trabajo del proyecto'!C4</f>
        <v>0</v>
      </c>
      <c r="C4" s="49"/>
      <c r="D4" s="49"/>
      <c r="E4" s="50"/>
      <c r="F4" s="29"/>
    </row>
    <row r="5" spans="1:6" ht="21.75" customHeight="1" x14ac:dyDescent="0.35">
      <c r="A5" s="28" t="s">
        <v>15</v>
      </c>
      <c r="B5" s="48">
        <f>'Plan de trabajo del proyecto'!C5</f>
        <v>0</v>
      </c>
      <c r="C5" s="49"/>
      <c r="D5" s="49"/>
      <c r="E5" s="50"/>
      <c r="F5" s="29"/>
    </row>
    <row r="6" spans="1:6" ht="9" customHeight="1" x14ac:dyDescent="0.35">
      <c r="A6" s="28"/>
      <c r="B6" s="34"/>
      <c r="C6" s="34"/>
      <c r="D6" s="34"/>
      <c r="E6" s="34"/>
      <c r="F6" s="29"/>
    </row>
    <row r="7" spans="1:6" ht="49.5" customHeight="1" x14ac:dyDescent="0.35">
      <c r="A7" s="54" t="s">
        <v>47</v>
      </c>
      <c r="B7" s="55"/>
      <c r="C7" s="55"/>
      <c r="D7" s="55"/>
      <c r="E7" s="55"/>
      <c r="F7" s="56"/>
    </row>
    <row r="8" spans="1:6" ht="13.5" customHeight="1" x14ac:dyDescent="0.35">
      <c r="A8" s="35"/>
      <c r="B8" s="36"/>
      <c r="C8" s="36"/>
      <c r="D8" s="36"/>
      <c r="E8" s="36"/>
      <c r="F8" s="37"/>
    </row>
    <row r="9" spans="1:6" ht="21" x14ac:dyDescent="0.35">
      <c r="A9" s="26"/>
      <c r="B9" s="15" t="s">
        <v>16</v>
      </c>
      <c r="C9" s="16" t="s">
        <v>22</v>
      </c>
      <c r="D9" s="16" t="s">
        <v>23</v>
      </c>
      <c r="E9" s="16" t="s">
        <v>20</v>
      </c>
      <c r="F9" s="30"/>
    </row>
    <row r="10" spans="1:6" x14ac:dyDescent="0.35">
      <c r="A10" s="26"/>
      <c r="B10" s="17" t="s">
        <v>41</v>
      </c>
      <c r="C10" s="20">
        <f>SUMIFS('Plan de trabajo del proyecto'!AI:AI,'Plan de trabajo del proyecto'!AG:AG,"SENACYT",'Plan de trabajo del proyecto'!AH:AH,'Resumen de Presupuesto'!B:B)</f>
        <v>0</v>
      </c>
      <c r="D10" s="20">
        <f>SUMIFS('Plan de trabajo del proyecto'!AI:AI,'Plan de trabajo del proyecto'!AG:AG,"CONCURRENTE",'Plan de trabajo del proyecto'!AH:AH,'Resumen de Presupuesto'!B:B)</f>
        <v>0</v>
      </c>
      <c r="E10" s="21">
        <f>SUM(C10:D10)</f>
        <v>0</v>
      </c>
      <c r="F10" s="30"/>
    </row>
    <row r="11" spans="1:6" x14ac:dyDescent="0.35">
      <c r="A11" s="26"/>
      <c r="B11" s="17" t="s">
        <v>42</v>
      </c>
      <c r="C11" s="20">
        <f>SUMIFS('Plan de trabajo del proyecto'!AI:AI,'Plan de trabajo del proyecto'!AG:AG,"SENACYT",'Plan de trabajo del proyecto'!AH:AH,'Resumen de Presupuesto'!B:B)</f>
        <v>0</v>
      </c>
      <c r="D11" s="20">
        <f>SUMIFS('Plan de trabajo del proyecto'!AI:AI,'Plan de trabajo del proyecto'!AG:AG,"CONCURRENTE",'Plan de trabajo del proyecto'!AH:AH,'Resumen de Presupuesto'!B:B)</f>
        <v>0</v>
      </c>
      <c r="E11" s="21">
        <f t="shared" ref="E11:E34" si="0">SUM(C11:D11)</f>
        <v>0</v>
      </c>
      <c r="F11" s="30"/>
    </row>
    <row r="12" spans="1:6" x14ac:dyDescent="0.35">
      <c r="A12" s="26"/>
      <c r="B12" s="17" t="s">
        <v>43</v>
      </c>
      <c r="C12" s="20">
        <f>SUMIFS('Plan de trabajo del proyecto'!AI:AI,'Plan de trabajo del proyecto'!AG:AG,"SENACYT",'Plan de trabajo del proyecto'!AH:AH,'Resumen de Presupuesto'!B:B)</f>
        <v>0</v>
      </c>
      <c r="D12" s="20">
        <f>SUMIFS('Plan de trabajo del proyecto'!AI:AI,'Plan de trabajo del proyecto'!AG:AG,"CONCURRENTE",'Plan de trabajo del proyecto'!AH:AH,'Resumen de Presupuesto'!B:B)</f>
        <v>0</v>
      </c>
      <c r="E12" s="21">
        <f t="shared" si="0"/>
        <v>0</v>
      </c>
      <c r="F12" s="30"/>
    </row>
    <row r="13" spans="1:6" x14ac:dyDescent="0.35">
      <c r="A13" s="26"/>
      <c r="B13" s="17" t="s">
        <v>44</v>
      </c>
      <c r="C13" s="20">
        <f>SUMIFS('Plan de trabajo del proyecto'!AI:AI,'Plan de trabajo del proyecto'!AG:AG,"SENACYT",'Plan de trabajo del proyecto'!AH:AH,'Resumen de Presupuesto'!B:B)</f>
        <v>0</v>
      </c>
      <c r="D13" s="20">
        <f>SUMIFS('Plan de trabajo del proyecto'!AI:AI,'Plan de trabajo del proyecto'!AG:AG,"CONCURRENTE",'Plan de trabajo del proyecto'!AH:AH,'Resumen de Presupuesto'!B:B)</f>
        <v>0</v>
      </c>
      <c r="E13" s="21">
        <f t="shared" si="0"/>
        <v>0</v>
      </c>
      <c r="F13" s="30"/>
    </row>
    <row r="14" spans="1:6" x14ac:dyDescent="0.35">
      <c r="A14" s="26"/>
      <c r="B14" s="17" t="s">
        <v>45</v>
      </c>
      <c r="C14" s="20">
        <f>SUMIFS('Plan de trabajo del proyecto'!AI:AI,'Plan de trabajo del proyecto'!AG:AG,"SENACYT",'Plan de trabajo del proyecto'!AH:AH,'Resumen de Presupuesto'!B:B)</f>
        <v>0</v>
      </c>
      <c r="D14" s="20">
        <f>SUMIFS('Plan de trabajo del proyecto'!AI:AI,'Plan de trabajo del proyecto'!AG:AG,"CONCURRENTE",'Plan de trabajo del proyecto'!AH:AH,'Resumen de Presupuesto'!B:B)</f>
        <v>0</v>
      </c>
      <c r="E14" s="21">
        <f t="shared" si="0"/>
        <v>0</v>
      </c>
      <c r="F14" s="30"/>
    </row>
    <row r="15" spans="1:6" x14ac:dyDescent="0.35">
      <c r="A15" s="26"/>
      <c r="B15" s="17" t="s">
        <v>46</v>
      </c>
      <c r="C15" s="20">
        <f>SUMIFS('Plan de trabajo del proyecto'!AI:AI,'Plan de trabajo del proyecto'!AG:AG,"SENACYT",'Plan de trabajo del proyecto'!AH:AH,'Resumen de Presupuesto'!B:B)</f>
        <v>0</v>
      </c>
      <c r="D15" s="20">
        <f>SUMIFS('Plan de trabajo del proyecto'!AI:AI,'Plan de trabajo del proyecto'!AG:AG,"CONCURRENTE",'Plan de trabajo del proyecto'!AH:AH,'Resumen de Presupuesto'!B:B)</f>
        <v>0</v>
      </c>
      <c r="E15" s="21">
        <f t="shared" si="0"/>
        <v>0</v>
      </c>
      <c r="F15" s="30"/>
    </row>
    <row r="16" spans="1:6" x14ac:dyDescent="0.35">
      <c r="A16" s="26"/>
      <c r="B16" s="17" t="s">
        <v>52</v>
      </c>
      <c r="C16" s="20">
        <f>SUMIFS('Plan de trabajo del proyecto'!AI:AI,'Plan de trabajo del proyecto'!AG:AG,"SENACYT",'Plan de trabajo del proyecto'!AH:AH,'Resumen de Presupuesto'!B:B)</f>
        <v>0</v>
      </c>
      <c r="D16" s="20">
        <f>SUMIFS('Plan de trabajo del proyecto'!AI:AI,'Plan de trabajo del proyecto'!AG:AG,"CONCURRENTE",'Plan de trabajo del proyecto'!AH:AH,'Resumen de Presupuesto'!B:B)</f>
        <v>0</v>
      </c>
      <c r="E16" s="21">
        <f t="shared" si="0"/>
        <v>0</v>
      </c>
      <c r="F16" s="30"/>
    </row>
    <row r="17" spans="1:6" x14ac:dyDescent="0.35">
      <c r="A17" s="26"/>
      <c r="B17" s="17" t="s">
        <v>53</v>
      </c>
      <c r="C17" s="20">
        <f>SUMIFS('Plan de trabajo del proyecto'!AI:AI,'Plan de trabajo del proyecto'!AG:AG,"SENACYT",'Plan de trabajo del proyecto'!AH:AH,'Resumen de Presupuesto'!B:B)</f>
        <v>0</v>
      </c>
      <c r="D17" s="20">
        <f>SUMIFS('Plan de trabajo del proyecto'!AI:AI,'Plan de trabajo del proyecto'!AG:AG,"CONCURRENTE",'Plan de trabajo del proyecto'!AH:AH,'Resumen de Presupuesto'!B:B)</f>
        <v>0</v>
      </c>
      <c r="E17" s="21">
        <f t="shared" si="0"/>
        <v>0</v>
      </c>
      <c r="F17" s="30"/>
    </row>
    <row r="18" spans="1:6" x14ac:dyDescent="0.35">
      <c r="A18" s="26"/>
      <c r="B18" s="17" t="s">
        <v>54</v>
      </c>
      <c r="C18" s="20">
        <f>SUMIFS('Plan de trabajo del proyecto'!AI:AI,'Plan de trabajo del proyecto'!AG:AG,"SENACYT",'Plan de trabajo del proyecto'!AH:AH,'Resumen de Presupuesto'!B:B)</f>
        <v>0</v>
      </c>
      <c r="D18" s="20">
        <f>SUMIFS('Plan de trabajo del proyecto'!AI:AI,'Plan de trabajo del proyecto'!AG:AG,"CONCURRENTE",'Plan de trabajo del proyecto'!AH:AH,'Resumen de Presupuesto'!B:B)</f>
        <v>0</v>
      </c>
      <c r="E18" s="21">
        <f t="shared" si="0"/>
        <v>0</v>
      </c>
      <c r="F18" s="30"/>
    </row>
    <row r="19" spans="1:6" x14ac:dyDescent="0.35">
      <c r="A19" s="26"/>
      <c r="B19" s="17" t="s">
        <v>56</v>
      </c>
      <c r="C19" s="20">
        <f>SUMIFS('Plan de trabajo del proyecto'!AI:AI,'Plan de trabajo del proyecto'!AG:AG,"SENACYT",'Plan de trabajo del proyecto'!AH:AH,'Resumen de Presupuesto'!B:B)</f>
        <v>0</v>
      </c>
      <c r="D19" s="20">
        <f>SUMIFS('Plan de trabajo del proyecto'!AI:AI,'Plan de trabajo del proyecto'!AG:AG,"CONCURRENTE",'Plan de trabajo del proyecto'!AH:AH,'Resumen de Presupuesto'!B:B)</f>
        <v>0</v>
      </c>
      <c r="E19" s="21">
        <f t="shared" ref="E19:E22" si="1">SUM(C19:D19)</f>
        <v>0</v>
      </c>
      <c r="F19" s="30"/>
    </row>
    <row r="20" spans="1:6" x14ac:dyDescent="0.35">
      <c r="A20" s="26"/>
      <c r="B20" s="17" t="s">
        <v>57</v>
      </c>
      <c r="C20" s="20">
        <f>SUMIFS('Plan de trabajo del proyecto'!AI:AI,'Plan de trabajo del proyecto'!AG:AG,"SENACYT",'Plan de trabajo del proyecto'!AH:AH,'Resumen de Presupuesto'!B:B)</f>
        <v>0</v>
      </c>
      <c r="D20" s="20">
        <f>SUMIFS('Plan de trabajo del proyecto'!AI:AI,'Plan de trabajo del proyecto'!AG:AG,"CONCURRENTE",'Plan de trabajo del proyecto'!AH:AH,'Resumen de Presupuesto'!B:B)</f>
        <v>0</v>
      </c>
      <c r="E20" s="21">
        <f t="shared" si="1"/>
        <v>0</v>
      </c>
      <c r="F20" s="30"/>
    </row>
    <row r="21" spans="1:6" x14ac:dyDescent="0.35">
      <c r="A21" s="26"/>
      <c r="B21" s="17" t="s">
        <v>59</v>
      </c>
      <c r="C21" s="20">
        <f>SUMIFS('Plan de trabajo del proyecto'!AI:AI,'Plan de trabajo del proyecto'!AG:AG,"SENACYT",'Plan de trabajo del proyecto'!AH:AH,'Resumen de Presupuesto'!B:B)</f>
        <v>0</v>
      </c>
      <c r="D21" s="20">
        <f>SUMIFS('Plan de trabajo del proyecto'!AI:AI,'Plan de trabajo del proyecto'!AG:AG,"CONCURRENTE",'Plan de trabajo del proyecto'!AH:AH,'Resumen de Presupuesto'!B:B)</f>
        <v>0</v>
      </c>
      <c r="E21" s="21">
        <f t="shared" si="1"/>
        <v>0</v>
      </c>
      <c r="F21" s="30"/>
    </row>
    <row r="22" spans="1:6" x14ac:dyDescent="0.35">
      <c r="A22" s="26"/>
      <c r="B22" s="17" t="s">
        <v>60</v>
      </c>
      <c r="C22" s="20">
        <f>SUMIFS('Plan de trabajo del proyecto'!AI:AI,'Plan de trabajo del proyecto'!AG:AG,"SENACYT",'Plan de trabajo del proyecto'!AH:AH,'Resumen de Presupuesto'!B:B)</f>
        <v>0</v>
      </c>
      <c r="D22" s="20">
        <f>SUMIFS('Plan de trabajo del proyecto'!AI:AI,'Plan de trabajo del proyecto'!AG:AG,"CONCURRENTE",'Plan de trabajo del proyecto'!AH:AH,'Resumen de Presupuesto'!B:B)</f>
        <v>0</v>
      </c>
      <c r="E22" s="21">
        <f t="shared" si="1"/>
        <v>0</v>
      </c>
      <c r="F22" s="30"/>
    </row>
    <row r="23" spans="1:6" x14ac:dyDescent="0.35">
      <c r="A23" s="26"/>
      <c r="B23" s="17" t="s">
        <v>62</v>
      </c>
      <c r="C23" s="20">
        <f>SUMIFS('Plan de trabajo del proyecto'!AI:AI,'Plan de trabajo del proyecto'!AG:AG,"SENACYT",'Plan de trabajo del proyecto'!AH:AH,'Resumen de Presupuesto'!B:B)</f>
        <v>0</v>
      </c>
      <c r="D23" s="20">
        <f>SUMIFS('Plan de trabajo del proyecto'!AI:AI,'Plan de trabajo del proyecto'!AG:AG,"CONCURRENTE",'Plan de trabajo del proyecto'!AH:AH,'Resumen de Presupuesto'!B:B)</f>
        <v>0</v>
      </c>
      <c r="E23" s="21">
        <f t="shared" si="0"/>
        <v>0</v>
      </c>
      <c r="F23" s="30"/>
    </row>
    <row r="24" spans="1:6" x14ac:dyDescent="0.35">
      <c r="A24" s="26"/>
      <c r="B24" s="17" t="s">
        <v>64</v>
      </c>
      <c r="C24" s="20">
        <f>SUMIFS('Plan de trabajo del proyecto'!AI:AI,'Plan de trabajo del proyecto'!AG:AG,"SENACYT",'Plan de trabajo del proyecto'!AH:AH,'Resumen de Presupuesto'!B:B)</f>
        <v>0</v>
      </c>
      <c r="D24" s="20">
        <f>SUMIFS('Plan de trabajo del proyecto'!AI:AI,'Plan de trabajo del proyecto'!AG:AG,"CONCURRENTE",'Plan de trabajo del proyecto'!AH:AH,'Resumen de Presupuesto'!B:B)</f>
        <v>0</v>
      </c>
      <c r="E24" s="21">
        <f t="shared" ref="E24" si="2">SUM(C24:D24)</f>
        <v>0</v>
      </c>
      <c r="F24" s="30"/>
    </row>
    <row r="25" spans="1:6" x14ac:dyDescent="0.35">
      <c r="A25" s="26"/>
      <c r="B25" s="18" t="s">
        <v>65</v>
      </c>
      <c r="C25" s="20">
        <f>SUMIFS('Plan de trabajo del proyecto'!AI:AI,'Plan de trabajo del proyecto'!AG:AG,"SENACYT",'Plan de trabajo del proyecto'!AH:AH,'Resumen de Presupuesto'!B:B)</f>
        <v>0</v>
      </c>
      <c r="D25" s="20">
        <f>SUMIFS('Plan de trabajo del proyecto'!AI:AI,'Plan de trabajo del proyecto'!AG:AG,"CONCURRENTE",'Plan de trabajo del proyecto'!AH:AH,'Resumen de Presupuesto'!B:B)</f>
        <v>0</v>
      </c>
      <c r="E25" s="21">
        <f t="shared" si="0"/>
        <v>0</v>
      </c>
      <c r="F25" s="30"/>
    </row>
    <row r="26" spans="1:6" x14ac:dyDescent="0.35">
      <c r="A26" s="26"/>
      <c r="B26" s="18" t="s">
        <v>67</v>
      </c>
      <c r="C26" s="20">
        <f>SUMIFS('Plan de trabajo del proyecto'!AI:AI,'Plan de trabajo del proyecto'!AG:AG,"SENACYT",'Plan de trabajo del proyecto'!AH:AH,'Resumen de Presupuesto'!B:B)</f>
        <v>0</v>
      </c>
      <c r="D26" s="20">
        <f>SUMIFS('Plan de trabajo del proyecto'!AI:AI,'Plan de trabajo del proyecto'!AG:AG,"CONCURRENTE",'Plan de trabajo del proyecto'!AH:AH,'Resumen de Presupuesto'!B:B)</f>
        <v>0</v>
      </c>
      <c r="E26" s="21">
        <f t="shared" si="0"/>
        <v>0</v>
      </c>
      <c r="F26" s="30"/>
    </row>
    <row r="27" spans="1:6" x14ac:dyDescent="0.35">
      <c r="A27" s="26"/>
      <c r="B27" s="18" t="s">
        <v>69</v>
      </c>
      <c r="C27" s="20">
        <f>SUMIFS('Plan de trabajo del proyecto'!AI:AI,'Plan de trabajo del proyecto'!AG:AG,"SENACYT",'Plan de trabajo del proyecto'!AH:AH,'Resumen de Presupuesto'!B:B)</f>
        <v>0</v>
      </c>
      <c r="D27" s="20">
        <f>SUMIFS('Plan de trabajo del proyecto'!AI:AI,'Plan de trabajo del proyecto'!AG:AG,"CONCURRENTE",'Plan de trabajo del proyecto'!AH:AH,'Resumen de Presupuesto'!B:B)</f>
        <v>0</v>
      </c>
      <c r="E27" s="21">
        <f t="shared" si="0"/>
        <v>0</v>
      </c>
      <c r="F27" s="30"/>
    </row>
    <row r="28" spans="1:6" x14ac:dyDescent="0.35">
      <c r="A28" s="26"/>
      <c r="B28" s="18" t="s">
        <v>70</v>
      </c>
      <c r="C28" s="20">
        <f>SUMIFS('Plan de trabajo del proyecto'!AI:AI,'Plan de trabajo del proyecto'!AG:AG,"SENACYT",'Plan de trabajo del proyecto'!AH:AH,'Resumen de Presupuesto'!B:B)</f>
        <v>0</v>
      </c>
      <c r="D28" s="20">
        <f>SUMIFS('Plan de trabajo del proyecto'!AI:AI,'Plan de trabajo del proyecto'!AG:AG,"CONCURRENTE",'Plan de trabajo del proyecto'!AH:AH,'Resumen de Presupuesto'!B:B)</f>
        <v>0</v>
      </c>
      <c r="E28" s="21">
        <f t="shared" si="0"/>
        <v>0</v>
      </c>
      <c r="F28" s="30"/>
    </row>
    <row r="29" spans="1:6" x14ac:dyDescent="0.35">
      <c r="A29" s="26"/>
      <c r="B29" s="18" t="s">
        <v>72</v>
      </c>
      <c r="C29" s="20">
        <f>SUMIFS('Plan de trabajo del proyecto'!AI:AI,'Plan de trabajo del proyecto'!AG:AG,"SENACYT",'Plan de trabajo del proyecto'!AH:AH,'Resumen de Presupuesto'!B:B)</f>
        <v>0</v>
      </c>
      <c r="D29" s="20">
        <f>SUMIFS('Plan de trabajo del proyecto'!AI:AI,'Plan de trabajo del proyecto'!AG:AG,"CONCURRENTE",'Plan de trabajo del proyecto'!AH:AH,'Resumen de Presupuesto'!B:B)</f>
        <v>0</v>
      </c>
      <c r="E29" s="21">
        <f t="shared" ref="E29" si="3">SUM(C29:D29)</f>
        <v>0</v>
      </c>
      <c r="F29" s="30"/>
    </row>
    <row r="30" spans="1:6" x14ac:dyDescent="0.35">
      <c r="A30" s="26"/>
      <c r="B30" s="18" t="s">
        <v>73</v>
      </c>
      <c r="C30" s="20">
        <f>SUMIFS('Plan de trabajo del proyecto'!AI:AI,'Plan de trabajo del proyecto'!AG:AG,"SENACYT",'Plan de trabajo del proyecto'!AH:AH,'Resumen de Presupuesto'!B:B)</f>
        <v>0</v>
      </c>
      <c r="D30" s="20">
        <f>SUMIFS('Plan de trabajo del proyecto'!AI:AI,'Plan de trabajo del proyecto'!AG:AG,"CONCURRENTE",'Plan de trabajo del proyecto'!AH:AH,'Resumen de Presupuesto'!B:B)</f>
        <v>0</v>
      </c>
      <c r="E30" s="21">
        <f t="shared" ref="E30:E33" si="4">SUM(C30:D30)</f>
        <v>0</v>
      </c>
      <c r="F30" s="30"/>
    </row>
    <row r="31" spans="1:6" x14ac:dyDescent="0.35">
      <c r="A31" s="26"/>
      <c r="B31" s="18" t="s">
        <v>75</v>
      </c>
      <c r="C31" s="20">
        <f>SUMIFS('Plan de trabajo del proyecto'!AI:AI,'Plan de trabajo del proyecto'!AG:AG,"SENACYT",'Plan de trabajo del proyecto'!AH:AH,'Resumen de Presupuesto'!B:B)</f>
        <v>0</v>
      </c>
      <c r="D31" s="20">
        <f>SUMIFS('Plan de trabajo del proyecto'!AI:AI,'Plan de trabajo del proyecto'!AG:AG,"CONCURRENTE",'Plan de trabajo del proyecto'!AH:AH,'Resumen de Presupuesto'!B:B)</f>
        <v>0</v>
      </c>
      <c r="E31" s="21">
        <f t="shared" si="4"/>
        <v>0</v>
      </c>
      <c r="F31" s="30"/>
    </row>
    <row r="32" spans="1:6" x14ac:dyDescent="0.35">
      <c r="A32" s="26"/>
      <c r="B32" s="18" t="s">
        <v>76</v>
      </c>
      <c r="C32" s="20">
        <f>SUMIFS('Plan de trabajo del proyecto'!AI:AI,'Plan de trabajo del proyecto'!AG:AG,"SENACYT",'Plan de trabajo del proyecto'!AH:AH,'Resumen de Presupuesto'!B:B)</f>
        <v>0</v>
      </c>
      <c r="D32" s="20">
        <f>SUMIFS('Plan de trabajo del proyecto'!AI:AI,'Plan de trabajo del proyecto'!AG:AG,"CONCURRENTE",'Plan de trabajo del proyecto'!AH:AH,'Resumen de Presupuesto'!B:B)</f>
        <v>0</v>
      </c>
      <c r="E32" s="21">
        <f t="shared" ref="E32" si="5">SUM(C32:D32)</f>
        <v>0</v>
      </c>
      <c r="F32" s="30"/>
    </row>
    <row r="33" spans="1:6" x14ac:dyDescent="0.35">
      <c r="A33" s="26"/>
      <c r="B33" s="18" t="s">
        <v>77</v>
      </c>
      <c r="C33" s="20">
        <f>SUMIFS('Plan de trabajo del proyecto'!AI:AI,'Plan de trabajo del proyecto'!AG:AG,"SENACYT",'Plan de trabajo del proyecto'!AH:AH,'Resumen de Presupuesto'!B:B)</f>
        <v>0</v>
      </c>
      <c r="D33" s="20">
        <f>SUMIFS('Plan de trabajo del proyecto'!AI:AI,'Plan de trabajo del proyecto'!AG:AG,"CONCURRENTE",'Plan de trabajo del proyecto'!AH:AH,'Resumen de Presupuesto'!B:B)</f>
        <v>0</v>
      </c>
      <c r="E33" s="21">
        <f t="shared" si="4"/>
        <v>0</v>
      </c>
      <c r="F33" s="30"/>
    </row>
    <row r="34" spans="1:6" x14ac:dyDescent="0.35">
      <c r="A34" s="26"/>
      <c r="B34" s="18" t="s">
        <v>78</v>
      </c>
      <c r="C34" s="20">
        <f>SUMIFS('Plan de trabajo del proyecto'!AI:AI,'Plan de trabajo del proyecto'!AG:AG,"SENACYT",'Plan de trabajo del proyecto'!AH:AH,'Resumen de Presupuesto'!B:B)</f>
        <v>0</v>
      </c>
      <c r="D34" s="20">
        <f>SUMIFS('Plan de trabajo del proyecto'!AI:AI,'Plan de trabajo del proyecto'!AG:AG,"CONCURRENTE",'Plan de trabajo del proyecto'!AH:AH,'Resumen de Presupuesto'!B:B)</f>
        <v>0</v>
      </c>
      <c r="E34" s="21">
        <f t="shared" si="0"/>
        <v>0</v>
      </c>
      <c r="F34" s="30"/>
    </row>
    <row r="35" spans="1:6" x14ac:dyDescent="0.35">
      <c r="A35" s="26"/>
      <c r="B35" s="19" t="s">
        <v>21</v>
      </c>
      <c r="C35" s="22">
        <f>SUM(C10:C34)</f>
        <v>0</v>
      </c>
      <c r="D35" s="22">
        <f>SUM(D10:D34)</f>
        <v>0</v>
      </c>
      <c r="E35" s="22">
        <f>SUM(C35:D35)</f>
        <v>0</v>
      </c>
      <c r="F35" s="30"/>
    </row>
    <row r="36" spans="1:6" ht="15" thickBot="1" x14ac:dyDescent="0.4">
      <c r="A36" s="31"/>
      <c r="B36" s="32"/>
      <c r="C36" s="32"/>
      <c r="D36" s="32"/>
      <c r="E36" s="32"/>
      <c r="F36" s="33"/>
    </row>
  </sheetData>
  <mergeCells count="5">
    <mergeCell ref="A1:E1"/>
    <mergeCell ref="A7:F7"/>
    <mergeCell ref="B3:E3"/>
    <mergeCell ref="B4:E4"/>
    <mergeCell ref="B5:E5"/>
  </mergeCells>
  <printOptions horizontalCentered="1" verticalCentered="1"/>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E924-FCA7-44F8-8B3B-CD039F9B8130}">
  <sheetPr>
    <tabColor rgb="FF0070C0"/>
    <pageSetUpPr fitToPage="1"/>
  </sheetPr>
  <dimension ref="A1:G36"/>
  <sheetViews>
    <sheetView topLeftCell="A19" workbookViewId="0">
      <selection activeCell="E29" sqref="E29"/>
    </sheetView>
  </sheetViews>
  <sheetFormatPr baseColWidth="10" defaultColWidth="11.453125" defaultRowHeight="14.5" x14ac:dyDescent="0.35"/>
  <cols>
    <col min="1" max="1" width="17.81640625" style="14" customWidth="1"/>
    <col min="2" max="2" width="29" style="14" customWidth="1"/>
    <col min="3" max="6" width="16.54296875" style="14" customWidth="1"/>
    <col min="7" max="16384" width="11.453125" style="14"/>
  </cols>
  <sheetData>
    <row r="1" spans="1:7" x14ac:dyDescent="0.35">
      <c r="A1" s="52" t="s">
        <v>81</v>
      </c>
      <c r="B1" s="53"/>
      <c r="C1" s="53"/>
      <c r="D1" s="53"/>
      <c r="E1" s="53"/>
      <c r="F1" s="53"/>
      <c r="G1" s="25"/>
    </row>
    <row r="2" spans="1:7" x14ac:dyDescent="0.35">
      <c r="A2" s="26"/>
      <c r="B2" s="1"/>
      <c r="C2" s="6"/>
      <c r="D2" s="6"/>
      <c r="E2" s="6"/>
      <c r="F2" s="6"/>
      <c r="G2" s="27"/>
    </row>
    <row r="3" spans="1:7" ht="21.75" customHeight="1" x14ac:dyDescent="0.35">
      <c r="A3" s="28" t="s">
        <v>13</v>
      </c>
      <c r="B3" s="48">
        <f>'Plan de trabajo del proyecto'!C3</f>
        <v>0</v>
      </c>
      <c r="C3" s="49"/>
      <c r="D3" s="49"/>
      <c r="E3" s="49"/>
      <c r="F3" s="50"/>
      <c r="G3" s="29"/>
    </row>
    <row r="4" spans="1:7" ht="21.75" customHeight="1" x14ac:dyDescent="0.35">
      <c r="A4" s="28" t="s">
        <v>14</v>
      </c>
      <c r="B4" s="48">
        <f>'Plan de trabajo del proyecto'!C4</f>
        <v>0</v>
      </c>
      <c r="C4" s="49"/>
      <c r="D4" s="49"/>
      <c r="E4" s="49"/>
      <c r="F4" s="50"/>
      <c r="G4" s="29"/>
    </row>
    <row r="5" spans="1:7" ht="21.75" customHeight="1" x14ac:dyDescent="0.35">
      <c r="A5" s="28" t="s">
        <v>15</v>
      </c>
      <c r="B5" s="48">
        <f>'Plan de trabajo del proyecto'!C5</f>
        <v>0</v>
      </c>
      <c r="C5" s="49"/>
      <c r="D5" s="49"/>
      <c r="E5" s="49"/>
      <c r="F5" s="50"/>
      <c r="G5" s="29"/>
    </row>
    <row r="6" spans="1:7" ht="9" customHeight="1" x14ac:dyDescent="0.35">
      <c r="A6" s="28"/>
      <c r="B6" s="34"/>
      <c r="C6" s="34"/>
      <c r="D6" s="34"/>
      <c r="E6" s="34"/>
      <c r="F6" s="34"/>
      <c r="G6" s="29"/>
    </row>
    <row r="7" spans="1:7" ht="49.5" customHeight="1" x14ac:dyDescent="0.35">
      <c r="A7" s="54" t="s">
        <v>80</v>
      </c>
      <c r="B7" s="55"/>
      <c r="C7" s="55"/>
      <c r="D7" s="55"/>
      <c r="E7" s="55"/>
      <c r="F7" s="55"/>
      <c r="G7" s="56"/>
    </row>
    <row r="8" spans="1:7" ht="13.5" customHeight="1" x14ac:dyDescent="0.35">
      <c r="A8" s="35"/>
      <c r="B8" s="36"/>
      <c r="C8" s="36"/>
      <c r="D8" s="36"/>
      <c r="E8" s="36"/>
      <c r="F8" s="36"/>
      <c r="G8" s="37"/>
    </row>
    <row r="9" spans="1:7" ht="37.4" customHeight="1" x14ac:dyDescent="0.35">
      <c r="A9" s="26"/>
      <c r="B9" s="15" t="s">
        <v>16</v>
      </c>
      <c r="C9" s="40" t="s">
        <v>17</v>
      </c>
      <c r="D9" s="40" t="s">
        <v>18</v>
      </c>
      <c r="E9" s="40" t="s">
        <v>49</v>
      </c>
      <c r="F9" s="40" t="s">
        <v>82</v>
      </c>
      <c r="G9" s="30"/>
    </row>
    <row r="10" spans="1:7" x14ac:dyDescent="0.35">
      <c r="A10" s="26"/>
      <c r="B10" s="23" t="s">
        <v>41</v>
      </c>
      <c r="C10" s="41">
        <f>SUMIFS('Plan de trabajo del proyecto'!AI:AI,'Plan de trabajo del proyecto'!AG:AG,"SENACYT",'Plan de trabajo del proyecto'!AK:AK,Hoja2!$A$6,'Plan de trabajo del proyecto'!AH:AH,'Presupuesto por etapas'!B:B)</f>
        <v>0</v>
      </c>
      <c r="D10" s="41">
        <f>SUMIFS('Plan de trabajo del proyecto'!AI:AI,'Plan de trabajo del proyecto'!AG:AG,"SENACYT",'Plan de trabajo del proyecto'!AK:AK,Hoja2!$A$7,'Plan de trabajo del proyecto'!AH:AH,'Presupuesto por etapas'!B:B)</f>
        <v>0</v>
      </c>
      <c r="E10" s="41">
        <f>SUMIFS('Plan de trabajo del proyecto'!AI:AI,'Plan de trabajo del proyecto'!AG:AG,"SENACYT",'Plan de trabajo del proyecto'!AK:AK,Hoja2!$A$8,'Plan de trabajo del proyecto'!AH:AH,'Presupuesto por etapas'!B:B)</f>
        <v>0</v>
      </c>
      <c r="F10" s="22">
        <f t="shared" ref="F10:F21" si="0">SUM(C10:E10)</f>
        <v>0</v>
      </c>
      <c r="G10" s="30"/>
    </row>
    <row r="11" spans="1:7" x14ac:dyDescent="0.35">
      <c r="A11" s="26"/>
      <c r="B11" s="23" t="s">
        <v>42</v>
      </c>
      <c r="C11" s="41">
        <f>SUMIFS('Plan de trabajo del proyecto'!AI:AI,'Plan de trabajo del proyecto'!AG:AG,"SENACYT",'Plan de trabajo del proyecto'!AK:AK,Hoja2!$A$6,'Plan de trabajo del proyecto'!AH:AH,'Presupuesto por etapas'!B:B)</f>
        <v>0</v>
      </c>
      <c r="D11" s="41">
        <f>SUMIFS('Plan de trabajo del proyecto'!AI:AI,'Plan de trabajo del proyecto'!AG:AG,"SENACYT",'Plan de trabajo del proyecto'!AK:AK,Hoja2!$A$7,'Plan de trabajo del proyecto'!AH:AH,'Presupuesto por etapas'!B:B)</f>
        <v>0</v>
      </c>
      <c r="E11" s="41">
        <f>SUMIFS('Plan de trabajo del proyecto'!AI:AI,'Plan de trabajo del proyecto'!AG:AG,"SENACYT",'Plan de trabajo del proyecto'!AK:AK,Hoja2!$A$8,'Plan de trabajo del proyecto'!AH:AH,'Presupuesto por etapas'!B:B)</f>
        <v>0</v>
      </c>
      <c r="F11" s="22">
        <f t="shared" si="0"/>
        <v>0</v>
      </c>
      <c r="G11" s="30"/>
    </row>
    <row r="12" spans="1:7" x14ac:dyDescent="0.35">
      <c r="A12" s="26"/>
      <c r="B12" s="23" t="s">
        <v>43</v>
      </c>
      <c r="C12" s="41">
        <f>SUMIFS('Plan de trabajo del proyecto'!AI:AI,'Plan de trabajo del proyecto'!AG:AG,"SENACYT",'Plan de trabajo del proyecto'!AK:AK,Hoja2!$A$6,'Plan de trabajo del proyecto'!AH:AH,'Presupuesto por etapas'!B:B)</f>
        <v>0</v>
      </c>
      <c r="D12" s="41">
        <f>SUMIFS('Plan de trabajo del proyecto'!AI:AI,'Plan de trabajo del proyecto'!AG:AG,"SENACYT",'Plan de trabajo del proyecto'!AK:AK,Hoja2!$A$7,'Plan de trabajo del proyecto'!AH:AH,'Presupuesto por etapas'!B:B)</f>
        <v>0</v>
      </c>
      <c r="E12" s="41">
        <f>SUMIFS('Plan de trabajo del proyecto'!AI:AI,'Plan de trabajo del proyecto'!AG:AG,"SENACYT",'Plan de trabajo del proyecto'!AK:AK,Hoja2!$A$8,'Plan de trabajo del proyecto'!AH:AH,'Presupuesto por etapas'!B:B)</f>
        <v>0</v>
      </c>
      <c r="F12" s="22">
        <f t="shared" si="0"/>
        <v>0</v>
      </c>
      <c r="G12" s="30"/>
    </row>
    <row r="13" spans="1:7" x14ac:dyDescent="0.35">
      <c r="A13" s="26"/>
      <c r="B13" s="23" t="s">
        <v>44</v>
      </c>
      <c r="C13" s="41">
        <f>SUMIFS('Plan de trabajo del proyecto'!AI:AI,'Plan de trabajo del proyecto'!AG:AG,"SENACYT",'Plan de trabajo del proyecto'!AK:AK,Hoja2!$A$6,'Plan de trabajo del proyecto'!AH:AH,'Presupuesto por etapas'!B:B)</f>
        <v>0</v>
      </c>
      <c r="D13" s="41">
        <f>SUMIFS('Plan de trabajo del proyecto'!AI:AI,'Plan de trabajo del proyecto'!AG:AG,"SENACYT",'Plan de trabajo del proyecto'!AK:AK,Hoja2!$A$7,'Plan de trabajo del proyecto'!AH:AH,'Presupuesto por etapas'!B:B)</f>
        <v>0</v>
      </c>
      <c r="E13" s="41">
        <f>SUMIFS('Plan de trabajo del proyecto'!AI:AI,'Plan de trabajo del proyecto'!AG:AG,"SENACYT",'Plan de trabajo del proyecto'!AK:AK,Hoja2!$A$8,'Plan de trabajo del proyecto'!AH:AH,'Presupuesto por etapas'!B:B)</f>
        <v>0</v>
      </c>
      <c r="F13" s="22">
        <f t="shared" si="0"/>
        <v>0</v>
      </c>
      <c r="G13" s="30"/>
    </row>
    <row r="14" spans="1:7" x14ac:dyDescent="0.35">
      <c r="A14" s="26"/>
      <c r="B14" s="23" t="s">
        <v>45</v>
      </c>
      <c r="C14" s="41">
        <f>SUMIFS('Plan de trabajo del proyecto'!AI:AI,'Plan de trabajo del proyecto'!AG:AG,"SENACYT",'Plan de trabajo del proyecto'!AK:AK,Hoja2!$A$6,'Plan de trabajo del proyecto'!AH:AH,'Presupuesto por etapas'!B:B)</f>
        <v>0</v>
      </c>
      <c r="D14" s="41">
        <f>SUMIFS('Plan de trabajo del proyecto'!AI:AI,'Plan de trabajo del proyecto'!AG:AG,"SENACYT",'Plan de trabajo del proyecto'!AK:AK,Hoja2!$A$7,'Plan de trabajo del proyecto'!AH:AH,'Presupuesto por etapas'!B:B)</f>
        <v>0</v>
      </c>
      <c r="E14" s="41">
        <f>SUMIFS('Plan de trabajo del proyecto'!AI:AI,'Plan de trabajo del proyecto'!AG:AG,"SENACYT",'Plan de trabajo del proyecto'!AK:AK,Hoja2!$A$8,'Plan de trabajo del proyecto'!AH:AH,'Presupuesto por etapas'!B:B)</f>
        <v>0</v>
      </c>
      <c r="F14" s="22">
        <f t="shared" si="0"/>
        <v>0</v>
      </c>
      <c r="G14" s="30"/>
    </row>
    <row r="15" spans="1:7" x14ac:dyDescent="0.35">
      <c r="A15" s="26"/>
      <c r="B15" s="23" t="s">
        <v>46</v>
      </c>
      <c r="C15" s="41">
        <f>SUMIFS('Plan de trabajo del proyecto'!AI:AI,'Plan de trabajo del proyecto'!AG:AG,"SENACYT",'Plan de trabajo del proyecto'!AK:AK,Hoja2!$A$6,'Plan de trabajo del proyecto'!AH:AH,'Presupuesto por etapas'!B:B)</f>
        <v>0</v>
      </c>
      <c r="D15" s="41">
        <f>SUMIFS('Plan de trabajo del proyecto'!AI:AI,'Plan de trabajo del proyecto'!AG:AG,"SENACYT",'Plan de trabajo del proyecto'!AK:AK,Hoja2!$A$7,'Plan de trabajo del proyecto'!AH:AH,'Presupuesto por etapas'!B:B)</f>
        <v>0</v>
      </c>
      <c r="E15" s="41">
        <f>SUMIFS('Plan de trabajo del proyecto'!AI:AI,'Plan de trabajo del proyecto'!AG:AG,"SENACYT",'Plan de trabajo del proyecto'!AK:AK,Hoja2!$A$8,'Plan de trabajo del proyecto'!AH:AH,'Presupuesto por etapas'!B:B)</f>
        <v>0</v>
      </c>
      <c r="F15" s="22">
        <f t="shared" si="0"/>
        <v>0</v>
      </c>
      <c r="G15" s="30"/>
    </row>
    <row r="16" spans="1:7" x14ac:dyDescent="0.35">
      <c r="A16" s="26"/>
      <c r="B16" s="23" t="s">
        <v>52</v>
      </c>
      <c r="C16" s="41">
        <f>SUMIFS('Plan de trabajo del proyecto'!AI:AI,'Plan de trabajo del proyecto'!AG:AG,"SENACYT",'Plan de trabajo del proyecto'!AK:AK,Hoja2!$A$6,'Plan de trabajo del proyecto'!AH:AH,'Presupuesto por etapas'!B:B)</f>
        <v>0</v>
      </c>
      <c r="D16" s="41">
        <f>SUMIFS('Plan de trabajo del proyecto'!AI:AI,'Plan de trabajo del proyecto'!AG:AG,"SENACYT",'Plan de trabajo del proyecto'!AK:AK,Hoja2!$A$7,'Plan de trabajo del proyecto'!AH:AH,'Presupuesto por etapas'!B:B)</f>
        <v>0</v>
      </c>
      <c r="E16" s="41">
        <f>SUMIFS('Plan de trabajo del proyecto'!AI:AI,'Plan de trabajo del proyecto'!AG:AG,"SENACYT",'Plan de trabajo del proyecto'!AK:AK,Hoja2!$A$8,'Plan de trabajo del proyecto'!AH:AH,'Presupuesto por etapas'!B:B)</f>
        <v>0</v>
      </c>
      <c r="F16" s="22">
        <f t="shared" si="0"/>
        <v>0</v>
      </c>
      <c r="G16" s="30"/>
    </row>
    <row r="17" spans="1:7" x14ac:dyDescent="0.35">
      <c r="A17" s="26"/>
      <c r="B17" s="23" t="s">
        <v>53</v>
      </c>
      <c r="C17" s="41">
        <f>SUMIFS('Plan de trabajo del proyecto'!AI:AI,'Plan de trabajo del proyecto'!AG:AG,"SENACYT",'Plan de trabajo del proyecto'!AK:AK,Hoja2!$A$6,'Plan de trabajo del proyecto'!AH:AH,'Presupuesto por etapas'!B:B)</f>
        <v>0</v>
      </c>
      <c r="D17" s="41">
        <f>SUMIFS('Plan de trabajo del proyecto'!AI:AI,'Plan de trabajo del proyecto'!AG:AG,"SENACYT",'Plan de trabajo del proyecto'!AK:AK,Hoja2!$A$7,'Plan de trabajo del proyecto'!AH:AH,'Presupuesto por etapas'!B:B)</f>
        <v>0</v>
      </c>
      <c r="E17" s="41">
        <f>SUMIFS('Plan de trabajo del proyecto'!AI:AI,'Plan de trabajo del proyecto'!AG:AG,"SENACYT",'Plan de trabajo del proyecto'!AK:AK,Hoja2!$A$8,'Plan de trabajo del proyecto'!AH:AH,'Presupuesto por etapas'!B:B)</f>
        <v>0</v>
      </c>
      <c r="F17" s="22">
        <f t="shared" si="0"/>
        <v>0</v>
      </c>
      <c r="G17" s="30"/>
    </row>
    <row r="18" spans="1:7" x14ac:dyDescent="0.35">
      <c r="A18" s="26"/>
      <c r="B18" s="23" t="s">
        <v>54</v>
      </c>
      <c r="C18" s="41">
        <f>SUMIFS('Plan de trabajo del proyecto'!AI:AI,'Plan de trabajo del proyecto'!AG:AG,"SENACYT",'Plan de trabajo del proyecto'!AK:AK,Hoja2!$A$6,'Plan de trabajo del proyecto'!AH:AH,'Presupuesto por etapas'!B:B)</f>
        <v>0</v>
      </c>
      <c r="D18" s="41">
        <f>SUMIFS('Plan de trabajo del proyecto'!AI:AI,'Plan de trabajo del proyecto'!AG:AG,"SENACYT",'Plan de trabajo del proyecto'!AK:AK,Hoja2!$A$7,'Plan de trabajo del proyecto'!AH:AH,'Presupuesto por etapas'!B:B)</f>
        <v>0</v>
      </c>
      <c r="E18" s="41">
        <f>SUMIFS('Plan de trabajo del proyecto'!AI:AI,'Plan de trabajo del proyecto'!AG:AG,"SENACYT",'Plan de trabajo del proyecto'!AK:AK,Hoja2!$A$8,'Plan de trabajo del proyecto'!AH:AH,'Presupuesto por etapas'!B:B)</f>
        <v>0</v>
      </c>
      <c r="F18" s="22">
        <f t="shared" si="0"/>
        <v>0</v>
      </c>
      <c r="G18" s="30"/>
    </row>
    <row r="19" spans="1:7" x14ac:dyDescent="0.35">
      <c r="A19" s="26"/>
      <c r="B19" s="23" t="s">
        <v>56</v>
      </c>
      <c r="C19" s="41">
        <f>SUMIFS('Plan de trabajo del proyecto'!AI:AI,'Plan de trabajo del proyecto'!AG:AG,"SENACYT",'Plan de trabajo del proyecto'!AK:AK,Hoja2!$A$6,'Plan de trabajo del proyecto'!AH:AH,'Presupuesto por etapas'!B:B)</f>
        <v>0</v>
      </c>
      <c r="D19" s="41">
        <f>SUMIFS('Plan de trabajo del proyecto'!AI:AI,'Plan de trabajo del proyecto'!AG:AG,"SENACYT",'Plan de trabajo del proyecto'!AK:AK,Hoja2!$A$7,'Plan de trabajo del proyecto'!AH:AH,'Presupuesto por etapas'!B:B)</f>
        <v>0</v>
      </c>
      <c r="E19" s="41">
        <f>SUMIFS('Plan de trabajo del proyecto'!AI:AI,'Plan de trabajo del proyecto'!AG:AG,"SENACYT",'Plan de trabajo del proyecto'!AK:AK,Hoja2!$A$8,'Plan de trabajo del proyecto'!AH:AH,'Presupuesto por etapas'!B:B)</f>
        <v>0</v>
      </c>
      <c r="F19" s="22">
        <f t="shared" si="0"/>
        <v>0</v>
      </c>
      <c r="G19" s="30"/>
    </row>
    <row r="20" spans="1:7" x14ac:dyDescent="0.35">
      <c r="A20" s="26"/>
      <c r="B20" s="23" t="s">
        <v>57</v>
      </c>
      <c r="C20" s="41">
        <f>SUMIFS('Plan de trabajo del proyecto'!AI:AI,'Plan de trabajo del proyecto'!AG:AG,"SENACYT",'Plan de trabajo del proyecto'!AK:AK,Hoja2!$A$6,'Plan de trabajo del proyecto'!AH:AH,'Presupuesto por etapas'!B:B)</f>
        <v>0</v>
      </c>
      <c r="D20" s="41">
        <f>SUMIFS('Plan de trabajo del proyecto'!AI:AI,'Plan de trabajo del proyecto'!AG:AG,"SENACYT",'Plan de trabajo del proyecto'!AK:AK,Hoja2!$A$7,'Plan de trabajo del proyecto'!AH:AH,'Presupuesto por etapas'!B:B)</f>
        <v>0</v>
      </c>
      <c r="E20" s="41">
        <f>SUMIFS('Plan de trabajo del proyecto'!AI:AI,'Plan de trabajo del proyecto'!AG:AG,"SENACYT",'Plan de trabajo del proyecto'!AK:AK,Hoja2!$A$8,'Plan de trabajo del proyecto'!AH:AH,'Presupuesto por etapas'!B:B)</f>
        <v>0</v>
      </c>
      <c r="F20" s="22">
        <f t="shared" si="0"/>
        <v>0</v>
      </c>
      <c r="G20" s="30"/>
    </row>
    <row r="21" spans="1:7" x14ac:dyDescent="0.35">
      <c r="A21" s="26"/>
      <c r="B21" s="23" t="s">
        <v>59</v>
      </c>
      <c r="C21" s="41">
        <f>SUMIFS('Plan de trabajo del proyecto'!AI:AI,'Plan de trabajo del proyecto'!AG:AG,"SENACYT",'Plan de trabajo del proyecto'!AK:AK,Hoja2!$A$6,'Plan de trabajo del proyecto'!AH:AH,'Presupuesto por etapas'!B:B)</f>
        <v>0</v>
      </c>
      <c r="D21" s="41">
        <f>SUMIFS('Plan de trabajo del proyecto'!AI:AI,'Plan de trabajo del proyecto'!AG:AG,"SENACYT",'Plan de trabajo del proyecto'!AK:AK,Hoja2!$A$7,'Plan de trabajo del proyecto'!AH:AH,'Presupuesto por etapas'!B:B)</f>
        <v>0</v>
      </c>
      <c r="E21" s="41">
        <f>SUMIFS('Plan de trabajo del proyecto'!AI:AI,'Plan de trabajo del proyecto'!AG:AG,"SENACYT",'Plan de trabajo del proyecto'!AK:AK,Hoja2!$A$8,'Plan de trabajo del proyecto'!AH:AH,'Presupuesto por etapas'!B:B)</f>
        <v>0</v>
      </c>
      <c r="F21" s="22">
        <f t="shared" si="0"/>
        <v>0</v>
      </c>
      <c r="G21" s="30"/>
    </row>
    <row r="22" spans="1:7" x14ac:dyDescent="0.35">
      <c r="A22" s="26"/>
      <c r="B22" s="23" t="s">
        <v>60</v>
      </c>
      <c r="C22" s="41">
        <f>SUMIFS('Plan de trabajo del proyecto'!AI:AI,'Plan de trabajo del proyecto'!AG:AG,"SENACYT",'Plan de trabajo del proyecto'!AK:AK,Hoja2!$A$6,'Plan de trabajo del proyecto'!AH:AH,'Presupuesto por etapas'!B:B)</f>
        <v>0</v>
      </c>
      <c r="D22" s="41">
        <f>SUMIFS('Plan de trabajo del proyecto'!AI:AI,'Plan de trabajo del proyecto'!AG:AG,"SENACYT",'Plan de trabajo del proyecto'!AK:AK,Hoja2!$A$7,'Plan de trabajo del proyecto'!AH:AH,'Presupuesto por etapas'!B:B)</f>
        <v>0</v>
      </c>
      <c r="E22" s="41">
        <f>SUMIFS('Plan de trabajo del proyecto'!AI:AI,'Plan de trabajo del proyecto'!AG:AG,"SENACYT",'Plan de trabajo del proyecto'!AK:AK,Hoja2!$A$8,'Plan de trabajo del proyecto'!AH:AH,'Presupuesto por etapas'!B:B)</f>
        <v>0</v>
      </c>
      <c r="F22" s="22">
        <f t="shared" ref="F22:F34" si="1">SUM(C22:E22)</f>
        <v>0</v>
      </c>
      <c r="G22" s="30"/>
    </row>
    <row r="23" spans="1:7" x14ac:dyDescent="0.35">
      <c r="A23" s="26"/>
      <c r="B23" s="23" t="s">
        <v>62</v>
      </c>
      <c r="C23" s="41">
        <f>SUMIFS('Plan de trabajo del proyecto'!AI:AI,'Plan de trabajo del proyecto'!AG:AG,"SENACYT",'Plan de trabajo del proyecto'!AK:AK,Hoja2!$A$6,'Plan de trabajo del proyecto'!AH:AH,'Presupuesto por etapas'!B:B)</f>
        <v>0</v>
      </c>
      <c r="D23" s="41">
        <f>SUMIFS('Plan de trabajo del proyecto'!AI:AI,'Plan de trabajo del proyecto'!AG:AG,"SENACYT",'Plan de trabajo del proyecto'!AK:AK,Hoja2!$A$7,'Plan de trabajo del proyecto'!AH:AH,'Presupuesto por etapas'!B:B)</f>
        <v>0</v>
      </c>
      <c r="E23" s="41">
        <f>SUMIFS('Plan de trabajo del proyecto'!AI:AI,'Plan de trabajo del proyecto'!AG:AG,"SENACYT",'Plan de trabajo del proyecto'!AK:AK,Hoja2!$A$8,'Plan de trabajo del proyecto'!AH:AH,'Presupuesto por etapas'!B:B)</f>
        <v>0</v>
      </c>
      <c r="F23" s="22">
        <f t="shared" si="1"/>
        <v>0</v>
      </c>
      <c r="G23" s="30"/>
    </row>
    <row r="24" spans="1:7" x14ac:dyDescent="0.35">
      <c r="A24" s="26"/>
      <c r="B24" s="23" t="s">
        <v>64</v>
      </c>
      <c r="C24" s="41">
        <f>SUMIFS('Plan de trabajo del proyecto'!AI:AI,'Plan de trabajo del proyecto'!AG:AG,"SENACYT",'Plan de trabajo del proyecto'!AK:AK,Hoja2!$A$6,'Plan de trabajo del proyecto'!AH:AH,'Presupuesto por etapas'!B:B)</f>
        <v>0</v>
      </c>
      <c r="D24" s="41">
        <f>SUMIFS('Plan de trabajo del proyecto'!AI:AI,'Plan de trabajo del proyecto'!AG:AG,"SENACYT",'Plan de trabajo del proyecto'!AK:AK,Hoja2!$A$7,'Plan de trabajo del proyecto'!AH:AH,'Presupuesto por etapas'!B:B)</f>
        <v>0</v>
      </c>
      <c r="E24" s="41">
        <f>SUMIFS('Plan de trabajo del proyecto'!AI:AI,'Plan de trabajo del proyecto'!AG:AG,"SENACYT",'Plan de trabajo del proyecto'!AK:AK,Hoja2!$A$8,'Plan de trabajo del proyecto'!AH:AH,'Presupuesto por etapas'!B:B)</f>
        <v>0</v>
      </c>
      <c r="F24" s="22">
        <f t="shared" si="1"/>
        <v>0</v>
      </c>
      <c r="G24" s="30"/>
    </row>
    <row r="25" spans="1:7" x14ac:dyDescent="0.35">
      <c r="A25" s="26"/>
      <c r="B25" s="23" t="s">
        <v>65</v>
      </c>
      <c r="C25" s="41">
        <f>SUMIFS('Plan de trabajo del proyecto'!AI:AI,'Plan de trabajo del proyecto'!AG:AG,"SENACYT",'Plan de trabajo del proyecto'!AK:AK,Hoja2!$A$6,'Plan de trabajo del proyecto'!AH:AH,'Presupuesto por etapas'!B:B)</f>
        <v>0</v>
      </c>
      <c r="D25" s="41">
        <f>SUMIFS('Plan de trabajo del proyecto'!AI:AI,'Plan de trabajo del proyecto'!AG:AG,"SENACYT",'Plan de trabajo del proyecto'!AK:AK,Hoja2!$A$7,'Plan de trabajo del proyecto'!AH:AH,'Presupuesto por etapas'!B:B)</f>
        <v>0</v>
      </c>
      <c r="E25" s="41">
        <f>SUMIFS('Plan de trabajo del proyecto'!AI:AI,'Plan de trabajo del proyecto'!AG:AG,"SENACYT",'Plan de trabajo del proyecto'!AK:AK,Hoja2!$A$8,'Plan de trabajo del proyecto'!AH:AH,'Presupuesto por etapas'!B:B)</f>
        <v>0</v>
      </c>
      <c r="F25" s="22">
        <f t="shared" si="1"/>
        <v>0</v>
      </c>
      <c r="G25" s="30"/>
    </row>
    <row r="26" spans="1:7" x14ac:dyDescent="0.35">
      <c r="A26" s="26"/>
      <c r="B26" s="23" t="s">
        <v>67</v>
      </c>
      <c r="C26" s="41">
        <f>SUMIFS('Plan de trabajo del proyecto'!AI:AI,'Plan de trabajo del proyecto'!AG:AG,"SENACYT",'Plan de trabajo del proyecto'!AK:AK,Hoja2!$A$6,'Plan de trabajo del proyecto'!AH:AH,'Presupuesto por etapas'!B:B)</f>
        <v>0</v>
      </c>
      <c r="D26" s="41">
        <f>SUMIFS('Plan de trabajo del proyecto'!AI:AI,'Plan de trabajo del proyecto'!AG:AG,"SENACYT",'Plan de trabajo del proyecto'!AK:AK,Hoja2!$A$7,'Plan de trabajo del proyecto'!AH:AH,'Presupuesto por etapas'!B:B)</f>
        <v>0</v>
      </c>
      <c r="E26" s="41">
        <f>SUMIFS('Plan de trabajo del proyecto'!AI:AI,'Plan de trabajo del proyecto'!AG:AG,"SENACYT",'Plan de trabajo del proyecto'!AK:AK,Hoja2!$A$8,'Plan de trabajo del proyecto'!AH:AH,'Presupuesto por etapas'!B:B)</f>
        <v>0</v>
      </c>
      <c r="F26" s="22">
        <f t="shared" si="1"/>
        <v>0</v>
      </c>
      <c r="G26" s="30"/>
    </row>
    <row r="27" spans="1:7" x14ac:dyDescent="0.35">
      <c r="A27" s="26"/>
      <c r="B27" s="23" t="s">
        <v>69</v>
      </c>
      <c r="C27" s="41">
        <f>SUMIFS('Plan de trabajo del proyecto'!AI:AI,'Plan de trabajo del proyecto'!AG:AG,"SENACYT",'Plan de trabajo del proyecto'!AK:AK,Hoja2!$A$6,'Plan de trabajo del proyecto'!AH:AH,'Presupuesto por etapas'!B:B)</f>
        <v>0</v>
      </c>
      <c r="D27" s="41">
        <f>SUMIFS('Plan de trabajo del proyecto'!AI:AI,'Plan de trabajo del proyecto'!AG:AG,"SENACYT",'Plan de trabajo del proyecto'!AK:AK,Hoja2!$A$7,'Plan de trabajo del proyecto'!AH:AH,'Presupuesto por etapas'!B:B)</f>
        <v>0</v>
      </c>
      <c r="E27" s="41">
        <f>SUMIFS('Plan de trabajo del proyecto'!AI:AI,'Plan de trabajo del proyecto'!AG:AG,"SENACYT",'Plan de trabajo del proyecto'!AK:AK,Hoja2!$A$8,'Plan de trabajo del proyecto'!AH:AH,'Presupuesto por etapas'!B:B)</f>
        <v>0</v>
      </c>
      <c r="F27" s="22">
        <f t="shared" si="1"/>
        <v>0</v>
      </c>
      <c r="G27" s="30"/>
    </row>
    <row r="28" spans="1:7" x14ac:dyDescent="0.35">
      <c r="A28" s="26"/>
      <c r="B28" s="23" t="s">
        <v>70</v>
      </c>
      <c r="C28" s="41">
        <f>SUMIFS('Plan de trabajo del proyecto'!AI:AI,'Plan de trabajo del proyecto'!AG:AG,"SENACYT",'Plan de trabajo del proyecto'!AK:AK,Hoja2!$A$6,'Plan de trabajo del proyecto'!AH:AH,'Presupuesto por etapas'!B:B)</f>
        <v>0</v>
      </c>
      <c r="D28" s="41">
        <f>SUMIFS('Plan de trabajo del proyecto'!AI:AI,'Plan de trabajo del proyecto'!AG:AG,"SENACYT",'Plan de trabajo del proyecto'!AK:AK,Hoja2!$A$7,'Plan de trabajo del proyecto'!AH:AH,'Presupuesto por etapas'!B:B)</f>
        <v>0</v>
      </c>
      <c r="E28" s="41">
        <f>SUMIFS('Plan de trabajo del proyecto'!AI:AI,'Plan de trabajo del proyecto'!AG:AG,"SENACYT",'Plan de trabajo del proyecto'!AK:AK,Hoja2!$A$8,'Plan de trabajo del proyecto'!AH:AH,'Presupuesto por etapas'!B:B)</f>
        <v>0</v>
      </c>
      <c r="F28" s="22">
        <f t="shared" si="1"/>
        <v>0</v>
      </c>
      <c r="G28" s="30"/>
    </row>
    <row r="29" spans="1:7" x14ac:dyDescent="0.35">
      <c r="A29" s="26"/>
      <c r="B29" s="23" t="s">
        <v>72</v>
      </c>
      <c r="C29" s="41">
        <f>SUMIFS('Plan de trabajo del proyecto'!AI:AI,'Plan de trabajo del proyecto'!AG:AG,"SENACYT",'Plan de trabajo del proyecto'!AK:AK,Hoja2!$A$6,'Plan de trabajo del proyecto'!AH:AH,'Presupuesto por etapas'!B:B)</f>
        <v>0</v>
      </c>
      <c r="D29" s="41">
        <f>SUMIFS('Plan de trabajo del proyecto'!AI:AI,'Plan de trabajo del proyecto'!AG:AG,"SENACYT",'Plan de trabajo del proyecto'!AK:AK,Hoja2!$A$7,'Plan de trabajo del proyecto'!AH:AH,'Presupuesto por etapas'!B:B)</f>
        <v>0</v>
      </c>
      <c r="E29" s="41">
        <f>SUMIFS('Plan de trabajo del proyecto'!AI:AI,'Plan de trabajo del proyecto'!AG:AG,"SENACYT",'Plan de trabajo del proyecto'!AK:AK,Hoja2!$A$8,'Plan de trabajo del proyecto'!AH:AH,'Presupuesto por etapas'!B:B)</f>
        <v>0</v>
      </c>
      <c r="F29" s="22">
        <f t="shared" si="1"/>
        <v>0</v>
      </c>
      <c r="G29" s="30"/>
    </row>
    <row r="30" spans="1:7" x14ac:dyDescent="0.35">
      <c r="A30" s="26"/>
      <c r="B30" s="23" t="s">
        <v>73</v>
      </c>
      <c r="C30" s="41">
        <f>SUMIFS('Plan de trabajo del proyecto'!AI:AI,'Plan de trabajo del proyecto'!AG:AG,"SENACYT",'Plan de trabajo del proyecto'!AK:AK,Hoja2!$A$6,'Plan de trabajo del proyecto'!AH:AH,'Presupuesto por etapas'!B:B)</f>
        <v>0</v>
      </c>
      <c r="D30" s="41">
        <f>SUMIFS('Plan de trabajo del proyecto'!AI:AI,'Plan de trabajo del proyecto'!AG:AG,"SENACYT",'Plan de trabajo del proyecto'!AK:AK,Hoja2!$A$7,'Plan de trabajo del proyecto'!AH:AH,'Presupuesto por etapas'!B:B)</f>
        <v>0</v>
      </c>
      <c r="E30" s="41">
        <f>SUMIFS('Plan de trabajo del proyecto'!AI:AI,'Plan de trabajo del proyecto'!AG:AG,"SENACYT",'Plan de trabajo del proyecto'!AK:AK,Hoja2!$A$8,'Plan de trabajo del proyecto'!AH:AH,'Presupuesto por etapas'!B:B)</f>
        <v>0</v>
      </c>
      <c r="F30" s="22">
        <f t="shared" si="1"/>
        <v>0</v>
      </c>
      <c r="G30" s="30"/>
    </row>
    <row r="31" spans="1:7" x14ac:dyDescent="0.35">
      <c r="A31" s="26"/>
      <c r="B31" s="23" t="s">
        <v>75</v>
      </c>
      <c r="C31" s="41">
        <f>SUMIFS('Plan de trabajo del proyecto'!AI:AI,'Plan de trabajo del proyecto'!AG:AG,"SENACYT",'Plan de trabajo del proyecto'!AK:AK,Hoja2!$A$6,'Plan de trabajo del proyecto'!AH:AH,'Presupuesto por etapas'!B:B)</f>
        <v>0</v>
      </c>
      <c r="D31" s="41">
        <f>SUMIFS('Plan de trabajo del proyecto'!AI:AI,'Plan de trabajo del proyecto'!AG:AG,"SENACYT",'Plan de trabajo del proyecto'!AK:AK,Hoja2!$A$7,'Plan de trabajo del proyecto'!AH:AH,'Presupuesto por etapas'!B:B)</f>
        <v>0</v>
      </c>
      <c r="E31" s="41">
        <f>SUMIFS('Plan de trabajo del proyecto'!AI:AI,'Plan de trabajo del proyecto'!AG:AG,"SENACYT",'Plan de trabajo del proyecto'!AK:AK,Hoja2!$A$8,'Plan de trabajo del proyecto'!AH:AH,'Presupuesto por etapas'!B:B)</f>
        <v>0</v>
      </c>
      <c r="F31" s="22">
        <f t="shared" si="1"/>
        <v>0</v>
      </c>
      <c r="G31" s="30"/>
    </row>
    <row r="32" spans="1:7" x14ac:dyDescent="0.35">
      <c r="A32" s="26"/>
      <c r="B32" s="23" t="s">
        <v>76</v>
      </c>
      <c r="C32" s="41">
        <f>SUMIFS('Plan de trabajo del proyecto'!AI:AI,'Plan de trabajo del proyecto'!AG:AG,"SENACYT",'Plan de trabajo del proyecto'!AK:AK,Hoja2!$A$6,'Plan de trabajo del proyecto'!AH:AH,'Presupuesto por etapas'!B:B)</f>
        <v>0</v>
      </c>
      <c r="D32" s="41">
        <f>SUMIFS('Plan de trabajo del proyecto'!AI:AI,'Plan de trabajo del proyecto'!AG:AG,"SENACYT",'Plan de trabajo del proyecto'!AK:AK,Hoja2!$A$7,'Plan de trabajo del proyecto'!AH:AH,'Presupuesto por etapas'!B:B)</f>
        <v>0</v>
      </c>
      <c r="E32" s="41">
        <f>SUMIFS('Plan de trabajo del proyecto'!AI:AI,'Plan de trabajo del proyecto'!AG:AG,"SENACYT",'Plan de trabajo del proyecto'!AK:AK,Hoja2!$A$8,'Plan de trabajo del proyecto'!AH:AH,'Presupuesto por etapas'!B:B)</f>
        <v>0</v>
      </c>
      <c r="F32" s="22">
        <f t="shared" si="1"/>
        <v>0</v>
      </c>
      <c r="G32" s="30"/>
    </row>
    <row r="33" spans="1:7" x14ac:dyDescent="0.35">
      <c r="A33" s="26"/>
      <c r="B33" s="23" t="s">
        <v>77</v>
      </c>
      <c r="C33" s="41">
        <f>SUMIFS('Plan de trabajo del proyecto'!AI:AI,'Plan de trabajo del proyecto'!AG:AG,"SENACYT",'Plan de trabajo del proyecto'!AK:AK,Hoja2!$A$6,'Plan de trabajo del proyecto'!AH:AH,'Presupuesto por etapas'!B:B)</f>
        <v>0</v>
      </c>
      <c r="D33" s="41">
        <f>SUMIFS('Plan de trabajo del proyecto'!AI:AI,'Plan de trabajo del proyecto'!AG:AG,"SENACYT",'Plan de trabajo del proyecto'!AK:AK,Hoja2!$A$7,'Plan de trabajo del proyecto'!AH:AH,'Presupuesto por etapas'!B:B)</f>
        <v>0</v>
      </c>
      <c r="E33" s="41">
        <f>SUMIFS('Plan de trabajo del proyecto'!AI:AI,'Plan de trabajo del proyecto'!AG:AG,"SENACYT",'Plan de trabajo del proyecto'!AK:AK,Hoja2!$A$8,'Plan de trabajo del proyecto'!AH:AH,'Presupuesto por etapas'!B:B)</f>
        <v>0</v>
      </c>
      <c r="F33" s="22">
        <f t="shared" si="1"/>
        <v>0</v>
      </c>
      <c r="G33" s="30"/>
    </row>
    <row r="34" spans="1:7" x14ac:dyDescent="0.35">
      <c r="A34" s="26"/>
      <c r="B34" s="23" t="s">
        <v>78</v>
      </c>
      <c r="C34" s="41">
        <f>SUMIFS('Plan de trabajo del proyecto'!AI:AI,'Plan de trabajo del proyecto'!AG:AG,"SENACYT",'Plan de trabajo del proyecto'!AK:AK,Hoja2!$A$6,'Plan de trabajo del proyecto'!AH:AH,'Presupuesto por etapas'!B:B)</f>
        <v>0</v>
      </c>
      <c r="D34" s="41">
        <f>SUMIFS('Plan de trabajo del proyecto'!AI:AI,'Plan de trabajo del proyecto'!AG:AG,"SENACYT",'Plan de trabajo del proyecto'!AK:AK,Hoja2!$A$7,'Plan de trabajo del proyecto'!AH:AH,'Presupuesto por etapas'!B:B)</f>
        <v>0</v>
      </c>
      <c r="E34" s="41">
        <f>SUMIFS('Plan de trabajo del proyecto'!AI:AI,'Plan de trabajo del proyecto'!AG:AG,"SENACYT",'Plan de trabajo del proyecto'!AK:AK,Hoja2!$A$8,'Plan de trabajo del proyecto'!AH:AH,'Presupuesto por etapas'!B:B)</f>
        <v>0</v>
      </c>
      <c r="F34" s="22">
        <f t="shared" si="1"/>
        <v>0</v>
      </c>
      <c r="G34" s="30"/>
    </row>
    <row r="35" spans="1:7" x14ac:dyDescent="0.35">
      <c r="A35" s="26"/>
      <c r="B35" s="19" t="s">
        <v>21</v>
      </c>
      <c r="C35" s="22">
        <f>SUM(C10:C34)</f>
        <v>0</v>
      </c>
      <c r="D35" s="22">
        <f>SUM(D10:D34)</f>
        <v>0</v>
      </c>
      <c r="E35" s="22">
        <f>SUM(E10:E34)</f>
        <v>0</v>
      </c>
      <c r="F35" s="22">
        <f>SUM(C35:E35)</f>
        <v>0</v>
      </c>
      <c r="G35" s="30"/>
    </row>
    <row r="36" spans="1:7" ht="15" thickBot="1" x14ac:dyDescent="0.4">
      <c r="A36" s="31"/>
      <c r="B36" s="32"/>
      <c r="C36" s="32"/>
      <c r="D36" s="32"/>
      <c r="E36" s="32"/>
      <c r="F36" s="32"/>
      <c r="G36" s="33"/>
    </row>
  </sheetData>
  <mergeCells count="5">
    <mergeCell ref="A1:F1"/>
    <mergeCell ref="B3:F3"/>
    <mergeCell ref="B4:F4"/>
    <mergeCell ref="B5:F5"/>
    <mergeCell ref="A7:G7"/>
  </mergeCells>
  <phoneticPr fontId="17" type="noConversion"/>
  <printOptions horizontalCentered="1" verticalCentered="1"/>
  <pageMargins left="0.7" right="0.7" top="0.75" bottom="0.75" header="0.3" footer="0.3"/>
  <pageSetup scale="8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A564AE-4C44-44F5-9993-EEB63398A4AA}">
  <sheetPr>
    <tabColor rgb="FFC00000"/>
  </sheetPr>
  <dimension ref="A4:B29"/>
  <sheetViews>
    <sheetView tabSelected="1" topLeftCell="A3" workbookViewId="0">
      <selection activeCell="B24" sqref="B24"/>
    </sheetView>
  </sheetViews>
  <sheetFormatPr baseColWidth="10" defaultRowHeight="14.5" x14ac:dyDescent="0.35"/>
  <cols>
    <col min="1" max="1" width="26.81640625" customWidth="1"/>
    <col min="2" max="2" width="136.54296875" bestFit="1" customWidth="1"/>
  </cols>
  <sheetData>
    <row r="4" spans="1:2" x14ac:dyDescent="0.35">
      <c r="A4" s="24" t="s">
        <v>40</v>
      </c>
      <c r="B4" s="24" t="s">
        <v>39</v>
      </c>
    </row>
    <row r="5" spans="1:2" x14ac:dyDescent="0.35">
      <c r="A5" s="23" t="s">
        <v>41</v>
      </c>
      <c r="B5" s="23" t="s">
        <v>25</v>
      </c>
    </row>
    <row r="6" spans="1:2" x14ac:dyDescent="0.35">
      <c r="A6" s="23" t="s">
        <v>42</v>
      </c>
      <c r="B6" s="23" t="s">
        <v>26</v>
      </c>
    </row>
    <row r="7" spans="1:2" x14ac:dyDescent="0.35">
      <c r="A7" s="23" t="s">
        <v>43</v>
      </c>
      <c r="B7" s="23" t="s">
        <v>27</v>
      </c>
    </row>
    <row r="8" spans="1:2" x14ac:dyDescent="0.35">
      <c r="A8" s="23" t="s">
        <v>44</v>
      </c>
      <c r="B8" s="23" t="s">
        <v>50</v>
      </c>
    </row>
    <row r="9" spans="1:2" x14ac:dyDescent="0.35">
      <c r="A9" s="23" t="s">
        <v>45</v>
      </c>
      <c r="B9" s="23" t="s">
        <v>28</v>
      </c>
    </row>
    <row r="10" spans="1:2" x14ac:dyDescent="0.35">
      <c r="A10" s="23" t="s">
        <v>46</v>
      </c>
      <c r="B10" s="23" t="s">
        <v>51</v>
      </c>
    </row>
    <row r="11" spans="1:2" x14ac:dyDescent="0.35">
      <c r="A11" s="23" t="s">
        <v>52</v>
      </c>
      <c r="B11" s="23" t="s">
        <v>29</v>
      </c>
    </row>
    <row r="12" spans="1:2" x14ac:dyDescent="0.35">
      <c r="A12" s="23" t="s">
        <v>53</v>
      </c>
      <c r="B12" s="23" t="s">
        <v>30</v>
      </c>
    </row>
    <row r="13" spans="1:2" x14ac:dyDescent="0.35">
      <c r="A13" s="23" t="s">
        <v>54</v>
      </c>
      <c r="B13" s="23" t="s">
        <v>55</v>
      </c>
    </row>
    <row r="14" spans="1:2" x14ac:dyDescent="0.35">
      <c r="A14" s="23" t="s">
        <v>56</v>
      </c>
      <c r="B14" s="23" t="s">
        <v>31</v>
      </c>
    </row>
    <row r="15" spans="1:2" x14ac:dyDescent="0.35">
      <c r="A15" s="23" t="s">
        <v>57</v>
      </c>
      <c r="B15" s="23" t="s">
        <v>58</v>
      </c>
    </row>
    <row r="16" spans="1:2" x14ac:dyDescent="0.35">
      <c r="A16" s="23" t="s">
        <v>59</v>
      </c>
      <c r="B16" s="23" t="s">
        <v>32</v>
      </c>
    </row>
    <row r="17" spans="1:2" x14ac:dyDescent="0.35">
      <c r="A17" s="23" t="s">
        <v>60</v>
      </c>
      <c r="B17" s="23" t="s">
        <v>61</v>
      </c>
    </row>
    <row r="18" spans="1:2" x14ac:dyDescent="0.35">
      <c r="A18" s="23" t="s">
        <v>62</v>
      </c>
      <c r="B18" s="23" t="s">
        <v>63</v>
      </c>
    </row>
    <row r="19" spans="1:2" x14ac:dyDescent="0.35">
      <c r="A19" s="23" t="s">
        <v>64</v>
      </c>
      <c r="B19" s="23" t="s">
        <v>33</v>
      </c>
    </row>
    <row r="20" spans="1:2" x14ac:dyDescent="0.35">
      <c r="A20" s="23" t="s">
        <v>65</v>
      </c>
      <c r="B20" s="23" t="s">
        <v>66</v>
      </c>
    </row>
    <row r="21" spans="1:2" x14ac:dyDescent="0.35">
      <c r="A21" s="23" t="s">
        <v>67</v>
      </c>
      <c r="B21" s="23" t="s">
        <v>68</v>
      </c>
    </row>
    <row r="22" spans="1:2" x14ac:dyDescent="0.35">
      <c r="A22" s="23" t="s">
        <v>69</v>
      </c>
      <c r="B22" s="23" t="s">
        <v>34</v>
      </c>
    </row>
    <row r="23" spans="1:2" x14ac:dyDescent="0.35">
      <c r="A23" s="23" t="s">
        <v>70</v>
      </c>
      <c r="B23" s="23" t="s">
        <v>71</v>
      </c>
    </row>
    <row r="24" spans="1:2" x14ac:dyDescent="0.35">
      <c r="A24" s="23" t="s">
        <v>72</v>
      </c>
      <c r="B24" s="23" t="s">
        <v>35</v>
      </c>
    </row>
    <row r="25" spans="1:2" x14ac:dyDescent="0.35">
      <c r="A25" s="23" t="s">
        <v>73</v>
      </c>
      <c r="B25" s="23" t="s">
        <v>74</v>
      </c>
    </row>
    <row r="26" spans="1:2" x14ac:dyDescent="0.35">
      <c r="A26" s="23" t="s">
        <v>75</v>
      </c>
      <c r="B26" s="23" t="s">
        <v>36</v>
      </c>
    </row>
    <row r="27" spans="1:2" x14ac:dyDescent="0.35">
      <c r="A27" s="23" t="s">
        <v>76</v>
      </c>
      <c r="B27" s="23" t="s">
        <v>37</v>
      </c>
    </row>
    <row r="28" spans="1:2" x14ac:dyDescent="0.35">
      <c r="A28" s="23" t="s">
        <v>77</v>
      </c>
      <c r="B28" s="23" t="s">
        <v>38</v>
      </c>
    </row>
    <row r="29" spans="1:2" x14ac:dyDescent="0.35">
      <c r="A29" s="23" t="s">
        <v>78</v>
      </c>
      <c r="B29" s="2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8A03A2-77BF-4A79-A144-7AC2BF4CCB2B}">
  <dimension ref="A1:A9"/>
  <sheetViews>
    <sheetView workbookViewId="0">
      <selection activeCell="A7" sqref="A7"/>
    </sheetView>
  </sheetViews>
  <sheetFormatPr baseColWidth="10" defaultRowHeight="14.5" x14ac:dyDescent="0.35"/>
  <sheetData>
    <row r="1" spans="1:1" x14ac:dyDescent="0.35">
      <c r="A1" t="s">
        <v>10</v>
      </c>
    </row>
    <row r="2" spans="1:1" x14ac:dyDescent="0.35">
      <c r="A2" t="s">
        <v>11</v>
      </c>
    </row>
    <row r="3" spans="1:1" x14ac:dyDescent="0.35">
      <c r="A3" t="s">
        <v>12</v>
      </c>
    </row>
    <row r="5" spans="1:1" x14ac:dyDescent="0.35">
      <c r="A5" t="s">
        <v>79</v>
      </c>
    </row>
    <row r="6" spans="1:1" x14ac:dyDescent="0.35">
      <c r="A6" t="s">
        <v>17</v>
      </c>
    </row>
    <row r="7" spans="1:1" x14ac:dyDescent="0.35">
      <c r="A7" t="s">
        <v>18</v>
      </c>
    </row>
    <row r="8" spans="1:1" x14ac:dyDescent="0.35">
      <c r="A8" t="s">
        <v>49</v>
      </c>
    </row>
    <row r="9" spans="1:1" x14ac:dyDescent="0.35">
      <c r="A9" t="s">
        <v>19</v>
      </c>
    </row>
  </sheetData>
  <phoneticPr fontId="17"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 de trabajo del proyecto</vt:lpstr>
      <vt:lpstr>Resumen de Presupuesto</vt:lpstr>
      <vt:lpstr>Presupuesto por etapas</vt:lpstr>
      <vt:lpstr>Rubros permitidos</vt:lpstr>
      <vt:lpstr>Hoja2</vt:lpstr>
      <vt:lpstr>'Plan de trabajo del proyecto'!Área_de_impresión</vt:lpstr>
      <vt:lpstr>'Presupuesto por etapas'!Área_de_impresión</vt:lpstr>
      <vt:lpstr>'Resumen de Presupuesto'!Área_de_impresión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Maynor Salinas</dc:creator>
  <cp:lastModifiedBy>Yadira Batista</cp:lastModifiedBy>
  <cp:lastPrinted>2024-02-02T22:20:39Z</cp:lastPrinted>
  <dcterms:created xsi:type="dcterms:W3CDTF">2023-05-05T20:12:06Z</dcterms:created>
  <dcterms:modified xsi:type="dcterms:W3CDTF">2024-04-18T21:55:59Z</dcterms:modified>
</cp:coreProperties>
</file>