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150\Apoyo\CONVOCATORIAS POR AÑOS\CONVOCATORIA DE NUEVOS INVESTIGADORES 2024 RONDA 1\DOCUMENTOS PARA PUBLICAR\"/>
    </mc:Choice>
  </mc:AlternateContent>
  <xr:revisionPtr revIDLastSave="0" documentId="8_{4D274D2D-8429-4668-8273-BF264A79D692}" xr6:coauthVersionLast="47" xr6:coauthVersionMax="47" xr10:uidLastSave="{00000000-0000-0000-0000-000000000000}"/>
  <bookViews>
    <workbookView xWindow="28680" yWindow="-120" windowWidth="29040" windowHeight="15720" activeTab="3" xr2:uid="{F05B1A39-FD74-4612-A81D-02481CCC2E46}"/>
  </bookViews>
  <sheets>
    <sheet name="Plan de trabajo del proyecto" sheetId="1" r:id="rId1"/>
    <sheet name="Resumen de Presupuesto" sheetId="3" r:id="rId2"/>
    <sheet name="Presupuesto por etapas" sheetId="5" r:id="rId3"/>
    <sheet name="Rubros permitidos" sheetId="4" r:id="rId4"/>
    <sheet name="Hoja2" sheetId="2" state="hidden" r:id="rId5"/>
  </sheets>
  <definedNames>
    <definedName name="_xlnm.Print_Area" localSheetId="0">'Plan de trabajo del proyecto'!$A$1:$AK$32</definedName>
    <definedName name="_xlnm.Print_Area" localSheetId="2">'Presupuesto por etapas'!$A$1:$G$36</definedName>
    <definedName name="_xlnm.Print_Area" localSheetId="1">'Resumen de Presupuesto'!$A$1:$F$36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5" l="1"/>
  <c r="F22" i="5" s="1"/>
  <c r="D22" i="5"/>
  <c r="E22" i="5"/>
  <c r="C23" i="5"/>
  <c r="D23" i="5"/>
  <c r="E23" i="5"/>
  <c r="C24" i="5"/>
  <c r="D24" i="5"/>
  <c r="E24" i="5"/>
  <c r="C25" i="5"/>
  <c r="F25" i="5" s="1"/>
  <c r="D25" i="5"/>
  <c r="E25" i="5"/>
  <c r="C26" i="5"/>
  <c r="F26" i="5" s="1"/>
  <c r="D26" i="5"/>
  <c r="E26" i="5"/>
  <c r="C27" i="5"/>
  <c r="D27" i="5"/>
  <c r="E27" i="5"/>
  <c r="C28" i="5"/>
  <c r="D28" i="5"/>
  <c r="E28" i="5"/>
  <c r="C29" i="5"/>
  <c r="D29" i="5"/>
  <c r="E29" i="5"/>
  <c r="C30" i="5"/>
  <c r="F30" i="5" s="1"/>
  <c r="D30" i="5"/>
  <c r="E30" i="5"/>
  <c r="C31" i="5"/>
  <c r="D31" i="5"/>
  <c r="E31" i="5"/>
  <c r="C32" i="5"/>
  <c r="D32" i="5"/>
  <c r="E32" i="5"/>
  <c r="C33" i="5"/>
  <c r="D33" i="5"/>
  <c r="E33" i="5"/>
  <c r="C34" i="5"/>
  <c r="D34" i="5"/>
  <c r="E34" i="5"/>
  <c r="D24" i="3"/>
  <c r="C24" i="3"/>
  <c r="D32" i="3"/>
  <c r="C32" i="3"/>
  <c r="C30" i="3"/>
  <c r="D30" i="3"/>
  <c r="C31" i="3"/>
  <c r="D31" i="3"/>
  <c r="C33" i="3"/>
  <c r="D33" i="3"/>
  <c r="C29" i="3"/>
  <c r="D29" i="3"/>
  <c r="C34" i="3"/>
  <c r="C28" i="3"/>
  <c r="C27" i="3"/>
  <c r="C26" i="3"/>
  <c r="C25" i="3"/>
  <c r="C23" i="3"/>
  <c r="C22" i="3"/>
  <c r="C21" i="3"/>
  <c r="C19" i="3"/>
  <c r="D19" i="3"/>
  <c r="C20" i="3"/>
  <c r="D20" i="3"/>
  <c r="D21" i="3"/>
  <c r="D22" i="3"/>
  <c r="D17" i="3"/>
  <c r="C17" i="3"/>
  <c r="C18" i="3"/>
  <c r="E11" i="5"/>
  <c r="E12" i="5"/>
  <c r="E13" i="5"/>
  <c r="E14" i="5"/>
  <c r="E15" i="5"/>
  <c r="E16" i="5"/>
  <c r="E17" i="5"/>
  <c r="E18" i="5"/>
  <c r="E19" i="5"/>
  <c r="E20" i="5"/>
  <c r="E21" i="5"/>
  <c r="D11" i="5"/>
  <c r="D12" i="5"/>
  <c r="D13" i="5"/>
  <c r="D14" i="5"/>
  <c r="D15" i="5"/>
  <c r="D16" i="5"/>
  <c r="D17" i="5"/>
  <c r="D18" i="5"/>
  <c r="D19" i="5"/>
  <c r="D20" i="5"/>
  <c r="D21" i="5"/>
  <c r="E10" i="5"/>
  <c r="D10" i="5"/>
  <c r="C11" i="5"/>
  <c r="C12" i="5"/>
  <c r="C13" i="5"/>
  <c r="C14" i="5"/>
  <c r="C15" i="5"/>
  <c r="C16" i="5"/>
  <c r="C17" i="5"/>
  <c r="C18" i="5"/>
  <c r="C19" i="5"/>
  <c r="C20" i="5"/>
  <c r="C21" i="5"/>
  <c r="C10" i="5"/>
  <c r="B5" i="5"/>
  <c r="B4" i="5"/>
  <c r="B3" i="5"/>
  <c r="C16" i="3"/>
  <c r="D25" i="3"/>
  <c r="D26" i="3"/>
  <c r="D27" i="3"/>
  <c r="D28" i="3"/>
  <c r="D34" i="3"/>
  <c r="B4" i="3"/>
  <c r="B5" i="3"/>
  <c r="B3" i="3"/>
  <c r="D11" i="3"/>
  <c r="D12" i="3"/>
  <c r="D13" i="3"/>
  <c r="D14" i="3"/>
  <c r="D15" i="3"/>
  <c r="D16" i="3"/>
  <c r="D18" i="3"/>
  <c r="D23" i="3"/>
  <c r="D10" i="3"/>
  <c r="C11" i="3"/>
  <c r="C12" i="3"/>
  <c r="C13" i="3"/>
  <c r="C14" i="3"/>
  <c r="C15" i="3"/>
  <c r="C10" i="3"/>
  <c r="AI32" i="1"/>
  <c r="F28" i="5" l="1"/>
  <c r="F31" i="5"/>
  <c r="F24" i="5"/>
  <c r="F32" i="5"/>
  <c r="F23" i="5"/>
  <c r="F29" i="5"/>
  <c r="F34" i="5"/>
  <c r="F33" i="5"/>
  <c r="F27" i="5"/>
  <c r="E24" i="3"/>
  <c r="E32" i="3"/>
  <c r="E31" i="3"/>
  <c r="E30" i="3"/>
  <c r="E33" i="3"/>
  <c r="E29" i="3"/>
  <c r="E22" i="3"/>
  <c r="E20" i="3"/>
  <c r="E21" i="3"/>
  <c r="E19" i="3"/>
  <c r="E17" i="3"/>
  <c r="F11" i="5"/>
  <c r="F13" i="5"/>
  <c r="D35" i="5"/>
  <c r="E35" i="5"/>
  <c r="F21" i="5"/>
  <c r="F14" i="5"/>
  <c r="F17" i="5"/>
  <c r="F18" i="5"/>
  <c r="F16" i="5"/>
  <c r="F15" i="5"/>
  <c r="E25" i="3"/>
  <c r="F12" i="5"/>
  <c r="E18" i="3"/>
  <c r="F20" i="5"/>
  <c r="F19" i="5"/>
  <c r="C35" i="5"/>
  <c r="F10" i="5"/>
  <c r="E27" i="3"/>
  <c r="E28" i="3"/>
  <c r="E34" i="3"/>
  <c r="E26" i="3"/>
  <c r="E14" i="3"/>
  <c r="E23" i="3"/>
  <c r="E11" i="3"/>
  <c r="E15" i="3"/>
  <c r="E16" i="3"/>
  <c r="E13" i="3"/>
  <c r="E12" i="3"/>
  <c r="C35" i="3"/>
  <c r="D35" i="3"/>
  <c r="E10" i="3"/>
  <c r="F35" i="5" l="1"/>
  <c r="E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Yadira Batista</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G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H7" authorId="0" shapeId="0" xr:uid="{9919B1E1-083A-4FA3-9172-B395A5413469}">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AG7" authorId="0" shapeId="0" xr:uid="{27B669E7-3662-4AEF-BC93-E5D8ED03615D}">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AH7" authorId="0" shapeId="0" xr:uid="{55CEB2A3-8377-4893-A07F-A108C34CB66E}">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AI7" authorId="0" shapeId="0" xr:uid="{6B68650D-C805-4866-8CF0-D5B58548DC1F}">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AJ7" authorId="0" shapeId="0" xr:uid="{9B62CBE0-5403-44DE-8A47-DB4B799E80AA}">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AK7" authorId="0" shapeId="0" xr:uid="{6E360E94-1C5E-4984-B71A-278AAA187A3B}">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 ref="D19" authorId="1" shapeId="0" xr:uid="{178916B1-116D-4637-983E-9940F5964FE2}">
      <text>
        <r>
          <rPr>
            <b/>
            <sz val="9"/>
            <color indexed="81"/>
            <rFont val="Tahoma"/>
            <charset val="1"/>
          </rPr>
          <t>Yadira Batista:</t>
        </r>
        <r>
          <rPr>
            <sz val="9"/>
            <color indexed="81"/>
            <rFont val="Tahoma"/>
            <charset val="1"/>
          </rPr>
          <t xml:space="preserve">
esto debe ser colacado despues de la última actividad de la primera etapa</t>
        </r>
      </text>
    </comment>
    <comment ref="D30" authorId="1" shapeId="0" xr:uid="{A3480A7D-9399-47D3-945D-510F27D341DA}">
      <text>
        <r>
          <rPr>
            <b/>
            <sz val="9"/>
            <color indexed="81"/>
            <rFont val="Tahoma"/>
            <charset val="1"/>
          </rPr>
          <t>Yadira Batista:</t>
        </r>
        <r>
          <rPr>
            <sz val="9"/>
            <color indexed="81"/>
            <rFont val="Tahoma"/>
            <charset val="1"/>
          </rPr>
          <t xml:space="preserve">
esto debe ser colacado despues de la última actividad de la primera etapa</t>
        </r>
      </text>
    </comment>
    <comment ref="D31" authorId="1" shapeId="0" xr:uid="{90456535-0452-457B-B223-C0082179F541}">
      <text>
        <r>
          <rPr>
            <b/>
            <sz val="9"/>
            <color indexed="81"/>
            <rFont val="Tahoma"/>
            <charset val="1"/>
          </rPr>
          <t>Yadira Batista:</t>
        </r>
        <r>
          <rPr>
            <sz val="9"/>
            <color indexed="81"/>
            <rFont val="Tahoma"/>
            <charset val="1"/>
          </rPr>
          <t xml:space="preserve">
si el investigador tutor hace efectivo el rubro 4 deberá utilizar la etapa 3</t>
        </r>
      </text>
    </comment>
  </commentList>
</comments>
</file>

<file path=xl/sharedStrings.xml><?xml version="1.0" encoding="utf-8"?>
<sst xmlns="http://schemas.openxmlformats.org/spreadsheetml/2006/main" count="154" uniqueCount="89">
  <si>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</si>
  <si>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</si>
  <si>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</si>
  <si>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</si>
  <si>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</si>
  <si>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</si>
  <si>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</si>
  <si>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</si>
  <si>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</si>
  <si>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</si>
  <si>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</si>
  <si>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</si>
  <si>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</si>
  <si>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</si>
  <si>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</si>
  <si>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</si>
  <si>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</si>
  <si>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</si>
  <si>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</si>
  <si>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</si>
  <si>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</si>
  <si>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</si>
  <si>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</si>
  <si>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</si>
  <si>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</si>
  <si>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</si>
  <si>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Recursos bibliográficos, materiales de consumo, didácticos o de oficina e impresiones</t>
  </si>
  <si>
    <t>Pago de servicios para uso de equipo, análisis de muestras y el espacio no disponible para el desarrollo del proyecto</t>
  </si>
  <si>
    <t>Subcontratos de servicios o personal no disponible en el proyecto</t>
  </si>
  <si>
    <t>Inscripciones o matrículas en eventos o cursos de carácter científico, tecnológico, de innovación o emprendimiento</t>
  </si>
  <si>
    <t>Viajes de campo y monitoreo</t>
  </si>
  <si>
    <t>Seguros previamente sustentados y debidamente aprobados por la Dirección gestora de la convocatoria</t>
  </si>
  <si>
    <t>Construcciones indispensables para la ejecución del proyecto: pequeñas ampliaciones o modificaciones indispensables a las instalaciones existentes</t>
  </si>
  <si>
    <t>Gastos de transporte aéreo</t>
  </si>
  <si>
    <t>Viático parciales o totales, nacionales o para viajes al extranjero, según las tablas de viáticos incluidas en la Ley que aprueba el Presupuesto del Estado</t>
  </si>
  <si>
    <t>Gastos de combustible</t>
  </si>
  <si>
    <t>Publicación y/o difusión de los resultados</t>
  </si>
  <si>
    <t>Gastos de operación no disponibles y que sean imprescindibles para alcanzar los objetivos del proyecto</t>
  </si>
  <si>
    <t>Gastos administrativos</t>
  </si>
  <si>
    <t>Descripción</t>
  </si>
  <si>
    <t>Rubros</t>
  </si>
  <si>
    <t>1) Equipo y maquinaria</t>
  </si>
  <si>
    <t xml:space="preserve">2) Materiales </t>
  </si>
  <si>
    <t>3) Servicios</t>
  </si>
  <si>
    <t>4) Talento humano</t>
  </si>
  <si>
    <t>5) Subcontrataciones</t>
  </si>
  <si>
    <t>6) Capacitaciones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</si>
  <si>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</si>
  <si>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</si>
  <si>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</si>
  <si>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</si>
  <si>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Capacitaciones de corta duración y certificaciones</t>
  </si>
  <si>
    <t>7) Inscripciones</t>
  </si>
  <si>
    <t>8) Viajes de campo</t>
  </si>
  <si>
    <t>9) Misiones</t>
  </si>
  <si>
    <t>Misiones tecnológicas e intercambio</t>
  </si>
  <si>
    <t>10) Seguros</t>
  </si>
  <si>
    <t>11) Trámites y permisos</t>
  </si>
  <si>
    <t>Permisos y tramites gubernamentales afines al proyecto y debidamente sustentados y debidamente aprobados por la Dirección gestora de la convocatoria</t>
  </si>
  <si>
    <t>12) Construcción</t>
  </si>
  <si>
    <t>13) Matrículas</t>
  </si>
  <si>
    <t>En programas académicos financiados: Matrículas y gastos conexos, costos de inscripción y defensa de tesis</t>
  </si>
  <si>
    <t>14) Subsidios de manutención</t>
  </si>
  <si>
    <t>En programas académicos financiados: subsidios eb concepto de manutención para los estudiantes becados</t>
  </si>
  <si>
    <t xml:space="preserve">15) Pasajes </t>
  </si>
  <si>
    <t>16) Alimentación</t>
  </si>
  <si>
    <t>Gastos de alimentación</t>
  </si>
  <si>
    <t>17) Alojamiento</t>
  </si>
  <si>
    <t>Gastos de alojamiento</t>
  </si>
  <si>
    <t>18) Viáticos</t>
  </si>
  <si>
    <t>19) Transporte</t>
  </si>
  <si>
    <t>Gastos de transporte requeridos</t>
  </si>
  <si>
    <t>20) Combustible</t>
  </si>
  <si>
    <t>21) Difusión</t>
  </si>
  <si>
    <t>Promoción y/o difusión de los resultados</t>
  </si>
  <si>
    <t>22) Publicación</t>
  </si>
  <si>
    <t>23) Gastos de op</t>
  </si>
  <si>
    <t>24) Gastos adminis</t>
  </si>
  <si>
    <t>25) Otros</t>
  </si>
  <si>
    <t>Etapa</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</si>
  <si>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</si>
  <si>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FORMATO PRESUPUESTO DE APORTACIÓN DE SENACYT POR ETAPAS</t>
  </si>
  <si>
    <t>SUMA DE APORTACIÓN TOTAL DE SENACYT</t>
  </si>
  <si>
    <t>FORMATO 3 Anexo 2A. Plan de trabajo, cronograma y presupuesto detallado de propuesta</t>
  </si>
  <si>
    <t xml:space="preserve">Cargo </t>
  </si>
  <si>
    <t>Redactar Informe técnico y financiero de la segunda etapa que debe ser entregado a la SENACYT. Previamente revisado y firmado por el tutor con las principales conclusiones de las actividades realizadas y recomendaciones.</t>
  </si>
  <si>
    <t xml:space="preserve">Redactar informe técnico y financiero de actividades realizadas por el tutor </t>
  </si>
  <si>
    <t>Entregado Informe técnico y financiero de las actividades realizadas por el tutor</t>
  </si>
  <si>
    <t>Redactar informe técnico y financiero de la primera etapa que debe ser entregado a la SENACYT. Previamente revisado y firmado por el tutor con las principales conclusiones de las actividades realizadas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</si>
</sst>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B/.-180A]* #,##0.00_-;\-[$B/.-180A]* #,##0.00_-;_-[$B/.-1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58">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5" fontId="3" fillId="3" borderId="0" xfId="1" applyNumberFormat="1" applyFont="1" applyFill="1"/>
    <xf numFmtId="0" fontId="8" fillId="2" borderId="1" xfId="0" applyFont="1" applyFill="1" applyBorder="1" applyAlignment="1">
      <alignment horizontal="center" vertical="center"/>
    </xf>
    <xf numFmtId="0" fontId="3" fillId="3" borderId="0" xfId="0" applyFont="1" applyFill="1" applyAlignment="1">
      <alignment horizontal="right" vertical="center"/>
    </xf>
    <xf numFmtId="165" fontId="8" fillId="3" borderId="0" xfId="1" applyNumberFormat="1" applyFont="1" applyFill="1"/>
    <xf numFmtId="0" fontId="8" fillId="3" borderId="0" xfId="0" applyFont="1" applyFill="1" applyAlignment="1">
      <alignment horizontal="center"/>
    </xf>
    <xf numFmtId="0" fontId="8" fillId="3" borderId="0" xfId="0" applyFont="1" applyFill="1" applyAlignment="1">
      <alignment horizontal="center" vertical="center"/>
    </xf>
    <xf numFmtId="165" fontId="3" fillId="3" borderId="1" xfId="1" applyNumberFormat="1" applyFont="1" applyFill="1" applyBorder="1" applyAlignment="1">
      <alignment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4" fillId="3" borderId="1" xfId="0" applyFont="1" applyFill="1" applyBorder="1"/>
    <xf numFmtId="0" fontId="14" fillId="3" borderId="2" xfId="0" applyFont="1" applyFill="1" applyBorder="1"/>
    <xf numFmtId="0" fontId="15" fillId="4" borderId="2" xfId="2" applyFont="1" applyFill="1" applyBorder="1" applyAlignment="1">
      <alignment horizontal="right"/>
    </xf>
    <xf numFmtId="165" fontId="12" fillId="3" borderId="1" xfId="1" applyNumberFormat="1" applyFont="1" applyFill="1" applyBorder="1" applyAlignment="1" applyProtection="1">
      <alignment horizontal="right" vertical="center"/>
    </xf>
    <xf numFmtId="165" fontId="12" fillId="3" borderId="1" xfId="1" applyNumberFormat="1" applyFont="1" applyFill="1" applyBorder="1" applyAlignment="1">
      <alignment horizontal="right" vertical="center"/>
    </xf>
    <xf numFmtId="165"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8" fillId="4" borderId="0" xfId="0" applyFont="1" applyFill="1" applyAlignment="1">
      <alignment horizontal="center" vertical="center"/>
    </xf>
    <xf numFmtId="0" fontId="13" fillId="4" borderId="1" xfId="2" applyFont="1" applyFill="1" applyBorder="1" applyAlignment="1">
      <alignment horizontal="center" vertical="center" wrapText="1"/>
    </xf>
    <xf numFmtId="165" fontId="18" fillId="3" borderId="1" xfId="1" applyNumberFormat="1" applyFont="1" applyFill="1" applyBorder="1" applyAlignment="1" applyProtection="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4"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xf numFmtId="0" fontId="3" fillId="3" borderId="1" xfId="0" applyFont="1" applyFill="1" applyBorder="1" applyAlignment="1">
      <alignment vertical="center"/>
    </xf>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32</xdr:col>
      <xdr:colOff>271182</xdr:colOff>
      <xdr:row>2</xdr:row>
      <xdr:rowOff>262646</xdr:rowOff>
    </xdr:from>
    <xdr:to>
      <xdr:col>34</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57150</xdr:rowOff>
    </xdr:from>
    <xdr:to>
      <xdr:col>6</xdr:col>
      <xdr:colOff>45720</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AK32"/>
  <sheetViews>
    <sheetView topLeftCell="A5" zoomScale="70" zoomScaleNormal="70" workbookViewId="0">
      <selection activeCell="G35" sqref="G35"/>
    </sheetView>
  </sheetViews>
  <sheetFormatPr baseColWidth="10" defaultColWidth="11.453125" defaultRowHeight="13" outlineLevelCol="1" x14ac:dyDescent="0.3"/>
  <cols>
    <col min="1" max="1" width="9.1796875" style="1" customWidth="1"/>
    <col min="2" max="2" width="25.1796875" style="1" customWidth="1"/>
    <col min="3" max="3" width="22.81640625" style="6" customWidth="1"/>
    <col min="4" max="4" width="27.90625" style="6" customWidth="1"/>
    <col min="5" max="7" width="15.81640625" style="6" customWidth="1"/>
    <col min="8" max="16" width="3.1796875" style="1" customWidth="1" outlineLevel="1"/>
    <col min="17" max="17" width="3.7265625" style="1" customWidth="1" outlineLevel="1"/>
    <col min="18" max="31" width="4.453125" style="1" customWidth="1" outlineLevel="1"/>
    <col min="32" max="32" width="2" style="1" customWidth="1"/>
    <col min="33" max="34" width="15.81640625" style="6" customWidth="1" outlineLevel="1"/>
    <col min="35" max="35" width="17.54296875" style="7" customWidth="1" outlineLevel="1"/>
    <col min="36" max="36" width="25" style="6" customWidth="1" outlineLevel="1"/>
    <col min="37" max="37" width="11.453125" style="6" customWidth="1" outlineLevel="1"/>
    <col min="38" max="16384" width="11.453125" style="1"/>
  </cols>
  <sheetData>
    <row r="1" spans="1:37" ht="15" customHeight="1" x14ac:dyDescent="0.3">
      <c r="A1" s="46" t="s">
        <v>83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39"/>
    </row>
    <row r="3" spans="1:37" ht="26.25" customHeight="1" x14ac:dyDescent="0.3">
      <c r="A3" s="9"/>
      <c r="B3" s="9" t="s">
        <v>13</v>
      </c>
      <c r="C3" s="48"/>
      <c r="D3" s="49"/>
      <c r="E3" s="49"/>
      <c r="F3" s="49"/>
      <c r="G3" s="50"/>
    </row>
    <row r="4" spans="1:37" ht="26.25" customHeight="1" x14ac:dyDescent="0.3">
      <c r="A4" s="9"/>
      <c r="B4" s="9" t="s">
        <v>14</v>
      </c>
      <c r="C4" s="48"/>
      <c r="D4" s="49"/>
      <c r="E4" s="49"/>
      <c r="F4" s="49"/>
      <c r="G4" s="50"/>
    </row>
    <row r="5" spans="1:37" ht="26.25" customHeight="1" x14ac:dyDescent="0.3">
      <c r="A5" s="9"/>
      <c r="B5" s="9" t="s">
        <v>15</v>
      </c>
      <c r="C5" s="48"/>
      <c r="D5" s="49"/>
      <c r="E5" s="49"/>
      <c r="F5" s="49"/>
      <c r="G5" s="50"/>
    </row>
    <row r="7" spans="1:37" ht="15" customHeight="1" x14ac:dyDescent="0.3">
      <c r="A7" s="43" t="s">
        <v>48</v>
      </c>
      <c r="B7" s="42" t="s">
        <v>0</v>
      </c>
      <c r="C7" s="43" t="s">
        <v>2</v>
      </c>
      <c r="D7" s="43" t="s">
        <v>1</v>
      </c>
      <c r="E7" s="43" t="s">
        <v>3</v>
      </c>
      <c r="F7" s="44" t="s">
        <v>84</v>
      </c>
      <c r="G7" s="43" t="s">
        <v>4</v>
      </c>
      <c r="H7" s="51" t="s">
        <v>9</v>
      </c>
      <c r="I7" s="51"/>
      <c r="J7" s="51"/>
      <c r="K7" s="51"/>
      <c r="L7" s="51"/>
      <c r="M7" s="51"/>
      <c r="N7" s="51"/>
      <c r="O7" s="51"/>
      <c r="P7" s="51"/>
      <c r="Q7" s="51"/>
      <c r="R7" s="51"/>
      <c r="S7" s="51"/>
      <c r="T7" s="51"/>
      <c r="U7" s="51"/>
      <c r="V7" s="51"/>
      <c r="W7" s="51"/>
      <c r="X7" s="51"/>
      <c r="Y7" s="51"/>
      <c r="Z7" s="51"/>
      <c r="AA7" s="51"/>
      <c r="AB7" s="51"/>
      <c r="AC7" s="51"/>
      <c r="AD7" s="51"/>
      <c r="AE7" s="51"/>
      <c r="AF7" s="11"/>
      <c r="AG7" s="43" t="s">
        <v>7</v>
      </c>
      <c r="AH7" s="42" t="s">
        <v>5</v>
      </c>
      <c r="AI7" s="43" t="s">
        <v>8</v>
      </c>
      <c r="AJ7" s="42" t="s">
        <v>6</v>
      </c>
      <c r="AK7" s="42" t="s">
        <v>79</v>
      </c>
    </row>
    <row r="8" spans="1:37" s="2" customFormat="1" ht="35" customHeight="1" x14ac:dyDescent="0.35">
      <c r="A8" s="43"/>
      <c r="B8" s="42"/>
      <c r="C8" s="43"/>
      <c r="D8" s="43"/>
      <c r="E8" s="43"/>
      <c r="F8" s="45"/>
      <c r="G8" s="43"/>
      <c r="H8" s="8">
        <v>1</v>
      </c>
      <c r="I8" s="8">
        <v>2</v>
      </c>
      <c r="J8" s="8">
        <v>3</v>
      </c>
      <c r="K8" s="8">
        <v>4</v>
      </c>
      <c r="L8" s="8">
        <v>5</v>
      </c>
      <c r="M8" s="8">
        <v>6</v>
      </c>
      <c r="N8" s="8">
        <v>7</v>
      </c>
      <c r="O8" s="8">
        <v>8</v>
      </c>
      <c r="P8" s="8">
        <v>9</v>
      </c>
      <c r="Q8" s="8">
        <v>10</v>
      </c>
      <c r="R8" s="8">
        <v>11</v>
      </c>
      <c r="S8" s="8">
        <v>12</v>
      </c>
      <c r="T8" s="8">
        <v>13</v>
      </c>
      <c r="U8" s="8">
        <v>14</v>
      </c>
      <c r="V8" s="8">
        <v>15</v>
      </c>
      <c r="W8" s="8">
        <v>16</v>
      </c>
      <c r="X8" s="8">
        <v>17</v>
      </c>
      <c r="Y8" s="8">
        <v>18</v>
      </c>
      <c r="Z8" s="8">
        <v>19</v>
      </c>
      <c r="AA8" s="8">
        <v>20</v>
      </c>
      <c r="AB8" s="8">
        <v>21</v>
      </c>
      <c r="AC8" s="8">
        <v>22</v>
      </c>
      <c r="AD8" s="8">
        <v>23</v>
      </c>
      <c r="AE8" s="8">
        <v>24</v>
      </c>
      <c r="AF8" s="12"/>
      <c r="AG8" s="43"/>
      <c r="AH8" s="42"/>
      <c r="AI8" s="43"/>
      <c r="AJ8" s="42"/>
      <c r="AK8" s="42"/>
    </row>
    <row r="9" spans="1:37" x14ac:dyDescent="0.3">
      <c r="A9" s="47" t="s">
        <v>17</v>
      </c>
      <c r="B9" s="47"/>
      <c r="C9" s="47"/>
      <c r="D9" s="4"/>
      <c r="E9" s="4"/>
      <c r="F9" s="4"/>
      <c r="G9" s="4"/>
      <c r="H9" s="38"/>
      <c r="I9" s="38"/>
      <c r="J9" s="38"/>
      <c r="K9" s="38"/>
      <c r="L9" s="38"/>
      <c r="M9" s="38"/>
      <c r="N9" s="38"/>
      <c r="O9" s="38"/>
      <c r="P9" s="38"/>
      <c r="Q9" s="38"/>
      <c r="R9" s="38"/>
      <c r="S9" s="38"/>
      <c r="T9" s="38"/>
      <c r="U9" s="38"/>
      <c r="V9" s="38"/>
      <c r="W9" s="38"/>
      <c r="X9" s="38"/>
      <c r="Y9" s="38"/>
      <c r="Z9" s="38"/>
      <c r="AA9" s="38"/>
      <c r="AB9" s="38"/>
      <c r="AC9" s="38"/>
      <c r="AD9" s="38"/>
      <c r="AE9" s="38"/>
      <c r="AG9" s="3"/>
      <c r="AH9" s="3"/>
      <c r="AI9" s="13"/>
      <c r="AJ9" s="4"/>
      <c r="AK9" s="4"/>
    </row>
    <row r="10" spans="1:37" x14ac:dyDescent="0.3">
      <c r="A10" s="47"/>
      <c r="B10" s="47"/>
      <c r="C10" s="47"/>
      <c r="D10" s="4"/>
      <c r="E10" s="4"/>
      <c r="F10" s="4"/>
      <c r="G10" s="4"/>
      <c r="H10" s="38"/>
      <c r="I10" s="38"/>
      <c r="J10" s="38"/>
      <c r="K10" s="38"/>
      <c r="L10" s="38"/>
      <c r="M10" s="38"/>
      <c r="N10" s="38"/>
      <c r="O10" s="38"/>
      <c r="P10" s="38"/>
      <c r="Q10" s="38"/>
      <c r="R10" s="38"/>
      <c r="S10" s="38"/>
      <c r="T10" s="38"/>
      <c r="U10" s="38"/>
      <c r="V10" s="38"/>
      <c r="W10" s="38"/>
      <c r="X10" s="38"/>
      <c r="Y10" s="38"/>
      <c r="Z10" s="38"/>
      <c r="AA10" s="38"/>
      <c r="AB10" s="38"/>
      <c r="AC10" s="38"/>
      <c r="AD10" s="38"/>
      <c r="AE10" s="38"/>
      <c r="AG10" s="3"/>
      <c r="AH10" s="3"/>
      <c r="AI10" s="13"/>
      <c r="AJ10" s="4"/>
      <c r="AK10" s="4"/>
    </row>
    <row r="11" spans="1:37" x14ac:dyDescent="0.3">
      <c r="A11" s="47"/>
      <c r="B11" s="47"/>
      <c r="C11" s="47"/>
      <c r="D11" s="4"/>
      <c r="E11" s="4"/>
      <c r="F11" s="4"/>
      <c r="G11" s="4"/>
      <c r="H11" s="38"/>
      <c r="I11" s="38"/>
      <c r="J11" s="38"/>
      <c r="K11" s="38"/>
      <c r="L11" s="38"/>
      <c r="M11" s="38"/>
      <c r="N11" s="38"/>
      <c r="O11" s="38"/>
      <c r="P11" s="38"/>
      <c r="Q11" s="38"/>
      <c r="R11" s="38"/>
      <c r="S11" s="38"/>
      <c r="T11" s="38"/>
      <c r="U11" s="38"/>
      <c r="V11" s="38"/>
      <c r="W11" s="38"/>
      <c r="X11" s="38"/>
      <c r="Y11" s="38"/>
      <c r="Z11" s="38"/>
      <c r="AA11" s="38"/>
      <c r="AB11" s="38"/>
      <c r="AC11" s="38"/>
      <c r="AD11" s="38"/>
      <c r="AE11" s="38"/>
      <c r="AG11" s="3"/>
      <c r="AH11" s="3"/>
      <c r="AI11" s="13"/>
      <c r="AJ11" s="4"/>
      <c r="AK11" s="4"/>
    </row>
    <row r="12" spans="1:37" x14ac:dyDescent="0.3">
      <c r="A12" s="47"/>
      <c r="B12" s="47"/>
      <c r="C12" s="47"/>
      <c r="D12" s="4"/>
      <c r="E12" s="4"/>
      <c r="F12" s="4"/>
      <c r="G12" s="4"/>
      <c r="H12" s="38"/>
      <c r="I12" s="38"/>
      <c r="J12" s="38"/>
      <c r="K12" s="38"/>
      <c r="L12" s="38"/>
      <c r="M12" s="38"/>
      <c r="N12" s="38"/>
      <c r="O12" s="38"/>
      <c r="P12" s="38"/>
      <c r="Q12" s="38"/>
      <c r="R12" s="38"/>
      <c r="S12" s="38"/>
      <c r="T12" s="38"/>
      <c r="U12" s="38"/>
      <c r="V12" s="38"/>
      <c r="W12" s="38"/>
      <c r="X12" s="38"/>
      <c r="Y12" s="38"/>
      <c r="Z12" s="38"/>
      <c r="AA12" s="38"/>
      <c r="AB12" s="38"/>
      <c r="AC12" s="38"/>
      <c r="AD12" s="38"/>
      <c r="AE12" s="38"/>
      <c r="AG12" s="3"/>
      <c r="AH12" s="3"/>
      <c r="AI12" s="13"/>
      <c r="AJ12" s="4"/>
      <c r="AK12" s="4"/>
    </row>
    <row r="13" spans="1:37" x14ac:dyDescent="0.3">
      <c r="A13" s="47"/>
      <c r="B13" s="47"/>
      <c r="C13" s="47"/>
      <c r="D13" s="4"/>
      <c r="E13" s="4"/>
      <c r="F13" s="4"/>
      <c r="G13" s="4"/>
      <c r="H13" s="5"/>
      <c r="I13" s="5"/>
      <c r="J13" s="5"/>
      <c r="K13" s="5"/>
      <c r="L13" s="5"/>
      <c r="M13" s="5"/>
      <c r="N13" s="5"/>
      <c r="O13" s="5"/>
      <c r="P13" s="5"/>
      <c r="Q13" s="5"/>
      <c r="R13" s="5"/>
      <c r="S13" s="5"/>
      <c r="T13" s="5"/>
      <c r="U13" s="5"/>
      <c r="V13" s="5"/>
      <c r="W13" s="5"/>
      <c r="X13" s="5"/>
      <c r="Y13" s="5"/>
      <c r="Z13" s="5"/>
      <c r="AA13" s="5"/>
      <c r="AB13" s="5"/>
      <c r="AC13" s="5"/>
      <c r="AD13" s="5"/>
      <c r="AE13" s="5"/>
      <c r="AG13" s="3"/>
      <c r="AH13" s="3"/>
      <c r="AI13" s="13"/>
      <c r="AJ13" s="4"/>
      <c r="AK13" s="4"/>
    </row>
    <row r="14" spans="1:37" x14ac:dyDescent="0.3">
      <c r="A14" s="47"/>
      <c r="B14" s="47"/>
      <c r="C14" s="47"/>
      <c r="D14" s="4"/>
      <c r="E14" s="4"/>
      <c r="F14" s="4"/>
      <c r="G14" s="4"/>
      <c r="H14" s="5"/>
      <c r="I14" s="5"/>
      <c r="J14" s="5"/>
      <c r="K14" s="5"/>
      <c r="L14" s="5"/>
      <c r="M14" s="5"/>
      <c r="N14" s="5"/>
      <c r="O14" s="5"/>
      <c r="P14" s="5"/>
      <c r="Q14" s="5"/>
      <c r="R14" s="5"/>
      <c r="S14" s="5"/>
      <c r="T14" s="5"/>
      <c r="U14" s="5"/>
      <c r="V14" s="5"/>
      <c r="W14" s="5"/>
      <c r="X14" s="5"/>
      <c r="Y14" s="5"/>
      <c r="Z14" s="5"/>
      <c r="AA14" s="5"/>
      <c r="AB14" s="5"/>
      <c r="AC14" s="5"/>
      <c r="AD14" s="5"/>
      <c r="AE14" s="5"/>
      <c r="AG14" s="3"/>
      <c r="AH14" s="3"/>
      <c r="AI14" s="13"/>
      <c r="AJ14" s="4"/>
      <c r="AK14" s="4"/>
    </row>
    <row r="15" spans="1:37" x14ac:dyDescent="0.3">
      <c r="A15" s="47"/>
      <c r="B15" s="47"/>
      <c r="C15" s="47"/>
      <c r="D15" s="4"/>
      <c r="E15" s="4"/>
      <c r="F15" s="4"/>
      <c r="G15" s="4"/>
      <c r="H15" s="5"/>
      <c r="I15" s="5"/>
      <c r="J15" s="5"/>
      <c r="K15" s="5"/>
      <c r="L15" s="5"/>
      <c r="M15" s="5"/>
      <c r="N15" s="5"/>
      <c r="O15" s="5"/>
      <c r="P15" s="5"/>
      <c r="Q15" s="5"/>
      <c r="R15" s="5"/>
      <c r="S15" s="5"/>
      <c r="T15" s="5"/>
      <c r="U15" s="5"/>
      <c r="V15" s="5"/>
      <c r="W15" s="5"/>
      <c r="X15" s="5"/>
      <c r="Y15" s="5"/>
      <c r="Z15" s="5"/>
      <c r="AA15" s="5"/>
      <c r="AB15" s="5"/>
      <c r="AC15" s="5"/>
      <c r="AD15" s="5"/>
      <c r="AE15" s="5"/>
      <c r="AG15" s="3"/>
      <c r="AH15" s="3"/>
      <c r="AI15" s="13"/>
      <c r="AJ15" s="4"/>
      <c r="AK15" s="4"/>
    </row>
    <row r="16" spans="1:37" x14ac:dyDescent="0.3">
      <c r="A16" s="47"/>
      <c r="B16" s="47"/>
      <c r="C16" s="47"/>
      <c r="D16" s="4"/>
      <c r="E16" s="4"/>
      <c r="F16" s="4"/>
      <c r="G16" s="4"/>
      <c r="H16" s="5"/>
      <c r="I16" s="5"/>
      <c r="J16" s="5"/>
      <c r="K16" s="5"/>
      <c r="L16" s="5"/>
      <c r="M16" s="5"/>
      <c r="N16" s="5"/>
      <c r="O16" s="5"/>
      <c r="P16" s="5"/>
      <c r="Q16" s="5"/>
      <c r="R16" s="5"/>
      <c r="S16" s="5"/>
      <c r="T16" s="5"/>
      <c r="U16" s="5"/>
      <c r="V16" s="5"/>
      <c r="W16" s="5"/>
      <c r="X16" s="5"/>
      <c r="Y16" s="5"/>
      <c r="Z16" s="5"/>
      <c r="AA16" s="5"/>
      <c r="AB16" s="5"/>
      <c r="AC16" s="5"/>
      <c r="AD16" s="5"/>
      <c r="AE16" s="5"/>
      <c r="AG16" s="3"/>
      <c r="AH16" s="3"/>
      <c r="AI16" s="13"/>
      <c r="AJ16" s="4"/>
      <c r="AK16" s="4"/>
    </row>
    <row r="17" spans="1:37" x14ac:dyDescent="0.3">
      <c r="A17" s="47"/>
      <c r="B17" s="47"/>
      <c r="C17" s="47"/>
      <c r="D17" s="4"/>
      <c r="E17" s="4"/>
      <c r="F17" s="4"/>
      <c r="G17" s="4"/>
      <c r="H17" s="5"/>
      <c r="I17" s="5"/>
      <c r="J17" s="5"/>
      <c r="K17" s="5"/>
      <c r="L17" s="5"/>
      <c r="M17" s="5"/>
      <c r="N17" s="5"/>
      <c r="O17" s="5"/>
      <c r="P17" s="5"/>
      <c r="Q17" s="5"/>
      <c r="R17" s="5"/>
      <c r="S17" s="5"/>
      <c r="T17" s="5"/>
      <c r="U17" s="5"/>
      <c r="V17" s="5"/>
      <c r="W17" s="5"/>
      <c r="X17" s="5"/>
      <c r="Y17" s="5"/>
      <c r="Z17" s="5"/>
      <c r="AA17" s="5"/>
      <c r="AB17" s="5"/>
      <c r="AC17" s="5"/>
      <c r="AD17" s="5"/>
      <c r="AE17" s="5"/>
      <c r="AG17" s="3"/>
      <c r="AH17" s="3"/>
      <c r="AI17" s="13"/>
      <c r="AJ17" s="4"/>
      <c r="AK17" s="4"/>
    </row>
    <row r="18" spans="1:37" x14ac:dyDescent="0.3">
      <c r="A18" s="47"/>
      <c r="B18" s="47"/>
      <c r="C18" s="47"/>
      <c r="D18" s="4"/>
      <c r="E18" s="4"/>
      <c r="F18" s="4"/>
      <c r="G18" s="4"/>
      <c r="H18" s="5"/>
      <c r="I18" s="5"/>
      <c r="J18" s="5"/>
      <c r="K18" s="5"/>
      <c r="L18" s="5"/>
      <c r="M18" s="5"/>
      <c r="N18" s="5"/>
      <c r="O18" s="5"/>
      <c r="P18" s="5"/>
      <c r="Q18" s="5"/>
      <c r="R18" s="5"/>
      <c r="S18" s="5"/>
      <c r="T18" s="5"/>
      <c r="U18" s="5"/>
      <c r="V18" s="5"/>
      <c r="W18" s="5"/>
      <c r="X18" s="5"/>
      <c r="Y18" s="5"/>
      <c r="Z18" s="5"/>
      <c r="AA18" s="5"/>
      <c r="AB18" s="5"/>
      <c r="AC18" s="5"/>
      <c r="AD18" s="5"/>
      <c r="AE18" s="5"/>
      <c r="AG18" s="3"/>
      <c r="AH18" s="3"/>
      <c r="AI18" s="13"/>
      <c r="AJ18" s="4"/>
      <c r="AK18" s="4"/>
    </row>
    <row r="19" spans="1:37" ht="78" customHeight="1" x14ac:dyDescent="0.3">
      <c r="A19" s="47"/>
      <c r="B19" s="47"/>
      <c r="C19" s="47"/>
      <c r="D19" s="4" t="s">
        <v>88</v>
      </c>
      <c r="E19" s="4"/>
      <c r="F19" s="4"/>
      <c r="G19" s="4"/>
      <c r="H19" s="5"/>
      <c r="I19" s="5"/>
      <c r="J19" s="5"/>
      <c r="K19" s="5"/>
      <c r="L19" s="5"/>
      <c r="M19" s="5"/>
      <c r="N19" s="5"/>
      <c r="O19" s="5"/>
      <c r="P19" s="5"/>
      <c r="Q19" s="5"/>
      <c r="R19" s="5"/>
      <c r="S19" s="5"/>
      <c r="T19" s="5"/>
      <c r="U19" s="5"/>
      <c r="V19" s="5"/>
      <c r="W19" s="5"/>
      <c r="X19" s="5"/>
      <c r="Y19" s="5"/>
      <c r="Z19" s="5"/>
      <c r="AA19" s="5"/>
      <c r="AB19" s="5"/>
      <c r="AC19" s="5"/>
      <c r="AD19" s="5"/>
      <c r="AE19" s="5"/>
      <c r="AG19" s="3"/>
      <c r="AH19" s="3"/>
      <c r="AI19" s="13"/>
      <c r="AJ19" s="4"/>
      <c r="AK19" s="4"/>
    </row>
    <row r="20" spans="1:37" x14ac:dyDescent="0.3">
      <c r="A20" s="47" t="s">
        <v>18</v>
      </c>
      <c r="B20" s="47"/>
      <c r="C20" s="47"/>
      <c r="D20" s="4"/>
      <c r="E20" s="4"/>
      <c r="F20" s="4"/>
      <c r="G20" s="4"/>
      <c r="H20" s="5"/>
      <c r="I20" s="5"/>
      <c r="J20" s="5"/>
      <c r="K20" s="5"/>
      <c r="L20" s="5"/>
      <c r="M20" s="5"/>
      <c r="N20" s="5"/>
      <c r="O20" s="5"/>
      <c r="P20" s="5"/>
      <c r="Q20" s="5"/>
      <c r="R20" s="5"/>
      <c r="S20" s="5"/>
      <c r="T20" s="5"/>
      <c r="U20" s="5"/>
      <c r="V20" s="5"/>
      <c r="W20" s="5"/>
      <c r="X20" s="5"/>
      <c r="Y20" s="5"/>
      <c r="Z20" s="5"/>
      <c r="AA20" s="5"/>
      <c r="AB20" s="5"/>
      <c r="AC20" s="5"/>
      <c r="AD20" s="5"/>
      <c r="AE20" s="5"/>
      <c r="AG20" s="3"/>
      <c r="AH20" s="3"/>
      <c r="AI20" s="13"/>
      <c r="AJ20" s="4"/>
      <c r="AK20" s="4"/>
    </row>
    <row r="21" spans="1:37" x14ac:dyDescent="0.3">
      <c r="A21" s="47"/>
      <c r="B21" s="47"/>
      <c r="C21" s="47"/>
      <c r="D21" s="4"/>
      <c r="E21" s="4"/>
      <c r="F21" s="4"/>
      <c r="G21" s="4"/>
      <c r="H21" s="5"/>
      <c r="I21" s="5"/>
      <c r="J21" s="5"/>
      <c r="K21" s="5"/>
      <c r="L21" s="5"/>
      <c r="M21" s="5"/>
      <c r="N21" s="5"/>
      <c r="O21" s="5"/>
      <c r="P21" s="5"/>
      <c r="Q21" s="5"/>
      <c r="R21" s="5"/>
      <c r="S21" s="5"/>
      <c r="T21" s="5"/>
      <c r="U21" s="5"/>
      <c r="V21" s="5"/>
      <c r="W21" s="5"/>
      <c r="X21" s="5"/>
      <c r="Y21" s="5"/>
      <c r="Z21" s="5"/>
      <c r="AA21" s="5"/>
      <c r="AB21" s="5"/>
      <c r="AC21" s="5"/>
      <c r="AD21" s="5"/>
      <c r="AE21" s="5"/>
      <c r="AG21" s="3"/>
      <c r="AH21" s="3"/>
      <c r="AI21" s="13"/>
      <c r="AJ21" s="4"/>
      <c r="AK21" s="4"/>
    </row>
    <row r="22" spans="1:37" x14ac:dyDescent="0.3">
      <c r="A22" s="47"/>
      <c r="B22" s="47"/>
      <c r="C22" s="47"/>
      <c r="D22" s="4"/>
      <c r="E22" s="4"/>
      <c r="F22" s="4"/>
      <c r="G22" s="4"/>
      <c r="H22" s="5"/>
      <c r="I22" s="5"/>
      <c r="J22" s="5"/>
      <c r="K22" s="5"/>
      <c r="L22" s="5"/>
      <c r="M22" s="5"/>
      <c r="N22" s="5"/>
      <c r="O22" s="5"/>
      <c r="P22" s="5"/>
      <c r="Q22" s="5"/>
      <c r="R22" s="5"/>
      <c r="S22" s="5"/>
      <c r="T22" s="5"/>
      <c r="U22" s="5"/>
      <c r="V22" s="5"/>
      <c r="W22" s="5"/>
      <c r="X22" s="5"/>
      <c r="Y22" s="5"/>
      <c r="Z22" s="5"/>
      <c r="AA22" s="5"/>
      <c r="AB22" s="5"/>
      <c r="AC22" s="5"/>
      <c r="AD22" s="5"/>
      <c r="AE22" s="5"/>
      <c r="AG22" s="3"/>
      <c r="AH22" s="3"/>
      <c r="AI22" s="13"/>
      <c r="AJ22" s="4"/>
      <c r="AK22" s="4"/>
    </row>
    <row r="23" spans="1:37" x14ac:dyDescent="0.3">
      <c r="A23" s="47"/>
      <c r="B23" s="47"/>
      <c r="C23" s="47"/>
      <c r="D23" s="4"/>
      <c r="E23" s="4"/>
      <c r="F23" s="4"/>
      <c r="G23" s="4"/>
      <c r="H23" s="5"/>
      <c r="I23" s="5"/>
      <c r="J23" s="5"/>
      <c r="K23" s="5"/>
      <c r="L23" s="5"/>
      <c r="M23" s="5"/>
      <c r="N23" s="5"/>
      <c r="O23" s="5"/>
      <c r="P23" s="5"/>
      <c r="Q23" s="5"/>
      <c r="R23" s="5"/>
      <c r="S23" s="5"/>
      <c r="T23" s="5"/>
      <c r="U23" s="5"/>
      <c r="V23" s="5"/>
      <c r="W23" s="5"/>
      <c r="X23" s="5"/>
      <c r="Y23" s="5"/>
      <c r="Z23" s="5"/>
      <c r="AA23" s="5"/>
      <c r="AB23" s="5"/>
      <c r="AC23" s="5"/>
      <c r="AD23" s="5"/>
      <c r="AE23" s="5"/>
      <c r="AG23" s="3"/>
      <c r="AH23" s="3"/>
      <c r="AI23" s="13"/>
      <c r="AJ23" s="4"/>
      <c r="AK23" s="4"/>
    </row>
    <row r="24" spans="1:37" x14ac:dyDescent="0.3">
      <c r="A24" s="47"/>
      <c r="B24" s="47"/>
      <c r="C24" s="47"/>
      <c r="D24" s="4"/>
      <c r="E24" s="4"/>
      <c r="F24" s="4"/>
      <c r="G24" s="4"/>
      <c r="H24" s="5"/>
      <c r="I24" s="5"/>
      <c r="J24" s="5"/>
      <c r="K24" s="5"/>
      <c r="L24" s="5"/>
      <c r="M24" s="5"/>
      <c r="N24" s="5"/>
      <c r="O24" s="5"/>
      <c r="P24" s="5"/>
      <c r="Q24" s="5"/>
      <c r="R24" s="5"/>
      <c r="S24" s="5"/>
      <c r="T24" s="5"/>
      <c r="U24" s="5"/>
      <c r="V24" s="5"/>
      <c r="W24" s="5"/>
      <c r="X24" s="5"/>
      <c r="Y24" s="5"/>
      <c r="Z24" s="5"/>
      <c r="AA24" s="5"/>
      <c r="AB24" s="5"/>
      <c r="AC24" s="5"/>
      <c r="AD24" s="5"/>
      <c r="AE24" s="5"/>
      <c r="AG24" s="3"/>
      <c r="AH24" s="3"/>
      <c r="AI24" s="13"/>
      <c r="AJ24" s="4"/>
      <c r="AK24" s="4"/>
    </row>
    <row r="25" spans="1:37" x14ac:dyDescent="0.3">
      <c r="A25" s="47"/>
      <c r="B25" s="47"/>
      <c r="C25" s="47"/>
      <c r="D25" s="4"/>
      <c r="E25" s="4"/>
      <c r="F25" s="4"/>
      <c r="G25" s="4"/>
      <c r="H25" s="5"/>
      <c r="I25" s="5"/>
      <c r="J25" s="5"/>
      <c r="K25" s="5"/>
      <c r="L25" s="5"/>
      <c r="M25" s="5"/>
      <c r="N25" s="5"/>
      <c r="O25" s="5"/>
      <c r="P25" s="5"/>
      <c r="Q25" s="5"/>
      <c r="R25" s="5"/>
      <c r="S25" s="5"/>
      <c r="T25" s="5"/>
      <c r="U25" s="5"/>
      <c r="V25" s="5"/>
      <c r="W25" s="5"/>
      <c r="X25" s="5"/>
      <c r="Y25" s="5"/>
      <c r="Z25" s="5"/>
      <c r="AA25" s="5"/>
      <c r="AB25" s="5"/>
      <c r="AC25" s="5"/>
      <c r="AD25" s="5"/>
      <c r="AE25" s="5"/>
      <c r="AG25" s="3"/>
      <c r="AH25" s="3"/>
      <c r="AI25" s="13"/>
      <c r="AJ25" s="4"/>
      <c r="AK25" s="4"/>
    </row>
    <row r="26" spans="1:37" x14ac:dyDescent="0.3">
      <c r="A26" s="47"/>
      <c r="B26" s="47"/>
      <c r="C26" s="47"/>
      <c r="D26" s="4"/>
      <c r="E26" s="4"/>
      <c r="F26" s="4"/>
      <c r="G26" s="4"/>
      <c r="H26" s="5"/>
      <c r="I26" s="5"/>
      <c r="J26" s="5"/>
      <c r="K26" s="5"/>
      <c r="L26" s="5"/>
      <c r="M26" s="5"/>
      <c r="N26" s="5"/>
      <c r="O26" s="5"/>
      <c r="P26" s="5"/>
      <c r="Q26" s="5"/>
      <c r="R26" s="5"/>
      <c r="S26" s="5"/>
      <c r="T26" s="5"/>
      <c r="U26" s="5"/>
      <c r="V26" s="5"/>
      <c r="W26" s="5"/>
      <c r="X26" s="5"/>
      <c r="Y26" s="5"/>
      <c r="Z26" s="5"/>
      <c r="AA26" s="5"/>
      <c r="AB26" s="5"/>
      <c r="AC26" s="5"/>
      <c r="AD26" s="5"/>
      <c r="AE26" s="5"/>
      <c r="AG26" s="3"/>
      <c r="AH26" s="3"/>
      <c r="AI26" s="13"/>
      <c r="AJ26" s="4"/>
      <c r="AK26" s="4"/>
    </row>
    <row r="27" spans="1:37" x14ac:dyDescent="0.3">
      <c r="A27" s="47"/>
      <c r="B27" s="47"/>
      <c r="C27" s="47"/>
      <c r="D27" s="4"/>
      <c r="E27" s="4"/>
      <c r="F27" s="4"/>
      <c r="G27" s="4"/>
      <c r="H27" s="5"/>
      <c r="I27" s="5"/>
      <c r="J27" s="5"/>
      <c r="K27" s="5"/>
      <c r="L27" s="5"/>
      <c r="M27" s="5"/>
      <c r="N27" s="5"/>
      <c r="O27" s="5"/>
      <c r="P27" s="5"/>
      <c r="Q27" s="5"/>
      <c r="R27" s="5"/>
      <c r="S27" s="5"/>
      <c r="T27" s="5"/>
      <c r="U27" s="5"/>
      <c r="V27" s="5"/>
      <c r="W27" s="5"/>
      <c r="X27" s="5"/>
      <c r="Y27" s="5"/>
      <c r="Z27" s="5"/>
      <c r="AA27" s="5"/>
      <c r="AB27" s="5"/>
      <c r="AC27" s="5"/>
      <c r="AD27" s="5"/>
      <c r="AE27" s="5"/>
      <c r="AG27" s="3"/>
      <c r="AH27" s="3"/>
      <c r="AI27" s="13"/>
      <c r="AJ27" s="4"/>
      <c r="AK27" s="4"/>
    </row>
    <row r="28" spans="1:37" x14ac:dyDescent="0.3">
      <c r="A28" s="47"/>
      <c r="B28" s="47"/>
      <c r="C28" s="47"/>
      <c r="D28" s="4"/>
      <c r="E28" s="4"/>
      <c r="F28" s="4"/>
      <c r="G28" s="4"/>
      <c r="H28" s="5"/>
      <c r="I28" s="5"/>
      <c r="J28" s="5"/>
      <c r="K28" s="5"/>
      <c r="L28" s="5"/>
      <c r="M28" s="5"/>
      <c r="N28" s="5"/>
      <c r="O28" s="5"/>
      <c r="P28" s="5"/>
      <c r="Q28" s="5"/>
      <c r="R28" s="5"/>
      <c r="S28" s="5"/>
      <c r="T28" s="5"/>
      <c r="U28" s="5"/>
      <c r="V28" s="5"/>
      <c r="W28" s="5"/>
      <c r="X28" s="5"/>
      <c r="Y28" s="5"/>
      <c r="Z28" s="5"/>
      <c r="AA28" s="5"/>
      <c r="AB28" s="5"/>
      <c r="AC28" s="5"/>
      <c r="AD28" s="5"/>
      <c r="AE28" s="5"/>
      <c r="AG28" s="3"/>
      <c r="AH28" s="3"/>
      <c r="AI28" s="13"/>
      <c r="AJ28" s="4"/>
      <c r="AK28" s="4"/>
    </row>
    <row r="29" spans="1:37" x14ac:dyDescent="0.3">
      <c r="A29" s="47"/>
      <c r="B29" s="47"/>
      <c r="C29" s="47"/>
      <c r="D29" s="4"/>
      <c r="E29" s="4"/>
      <c r="F29" s="4"/>
      <c r="G29" s="4"/>
      <c r="H29" s="5"/>
      <c r="I29" s="5"/>
      <c r="J29" s="5"/>
      <c r="K29" s="5"/>
      <c r="L29" s="5"/>
      <c r="M29" s="5"/>
      <c r="N29" s="5"/>
      <c r="O29" s="5"/>
      <c r="P29" s="5"/>
      <c r="Q29" s="5"/>
      <c r="R29" s="5"/>
      <c r="S29" s="5"/>
      <c r="T29" s="5"/>
      <c r="U29" s="5"/>
      <c r="V29" s="5"/>
      <c r="W29" s="5"/>
      <c r="X29" s="5"/>
      <c r="Y29" s="5"/>
      <c r="Z29" s="5"/>
      <c r="AA29" s="5"/>
      <c r="AB29" s="5"/>
      <c r="AC29" s="5"/>
      <c r="AD29" s="5"/>
      <c r="AE29" s="5"/>
      <c r="AG29" s="3"/>
      <c r="AH29" s="3"/>
      <c r="AI29" s="13"/>
      <c r="AJ29" s="4"/>
      <c r="AK29" s="4"/>
    </row>
    <row r="30" spans="1:37" ht="104.5" customHeight="1" x14ac:dyDescent="0.3">
      <c r="A30" s="47"/>
      <c r="B30" s="47"/>
      <c r="C30" s="47"/>
      <c r="D30" s="4" t="s">
        <v>85</v>
      </c>
      <c r="E30" s="4"/>
      <c r="F30" s="4"/>
      <c r="G30" s="4"/>
      <c r="H30" s="5"/>
      <c r="I30" s="5"/>
      <c r="J30" s="5"/>
      <c r="K30" s="5"/>
      <c r="L30" s="5"/>
      <c r="M30" s="5"/>
      <c r="N30" s="5"/>
      <c r="O30" s="5"/>
      <c r="P30" s="5"/>
      <c r="Q30" s="5"/>
      <c r="R30" s="5"/>
      <c r="S30" s="5"/>
      <c r="T30" s="5"/>
      <c r="U30" s="5"/>
      <c r="V30" s="5"/>
      <c r="W30" s="5"/>
      <c r="X30" s="5"/>
      <c r="Y30" s="5"/>
      <c r="Z30" s="5"/>
      <c r="AA30" s="5"/>
      <c r="AB30" s="5"/>
      <c r="AC30" s="5"/>
      <c r="AD30" s="5"/>
      <c r="AE30" s="5"/>
      <c r="AG30" s="3"/>
      <c r="AH30" s="3"/>
      <c r="AI30" s="13"/>
      <c r="AJ30" s="4"/>
      <c r="AK30" s="4"/>
    </row>
    <row r="31" spans="1:37" ht="60.5" customHeight="1" x14ac:dyDescent="0.3">
      <c r="A31" s="57" t="s">
        <v>49</v>
      </c>
      <c r="B31" s="3"/>
      <c r="C31" s="3" t="s">
        <v>87</v>
      </c>
      <c r="D31" s="4" t="s">
        <v>86</v>
      </c>
      <c r="E31" s="4"/>
      <c r="F31" s="4"/>
      <c r="G31" s="4"/>
      <c r="H31" s="5"/>
      <c r="I31" s="5"/>
      <c r="J31" s="5"/>
      <c r="K31" s="5"/>
      <c r="L31" s="5"/>
      <c r="M31" s="5"/>
      <c r="N31" s="5"/>
      <c r="O31" s="5"/>
      <c r="P31" s="5"/>
      <c r="Q31" s="5"/>
      <c r="R31" s="5"/>
      <c r="S31" s="5"/>
      <c r="T31" s="5"/>
      <c r="U31" s="5"/>
      <c r="V31" s="5"/>
      <c r="W31" s="5"/>
      <c r="X31" s="5"/>
      <c r="Y31" s="5"/>
      <c r="Z31" s="5"/>
      <c r="AA31" s="5"/>
      <c r="AB31" s="5"/>
      <c r="AC31" s="5"/>
      <c r="AD31" s="5"/>
      <c r="AE31" s="5"/>
      <c r="AG31" s="3"/>
      <c r="AH31" s="3"/>
      <c r="AI31" s="13"/>
      <c r="AJ31" s="4"/>
      <c r="AK31" s="4"/>
    </row>
    <row r="32" spans="1:37" x14ac:dyDescent="0.3">
      <c r="AI32" s="10">
        <f>SUM(AI9:AI31)</f>
        <v>0</v>
      </c>
    </row>
  </sheetData>
  <dataConsolidate/>
  <mergeCells count="23">
    <mergeCell ref="A9:A19"/>
    <mergeCell ref="A20:A30"/>
    <mergeCell ref="A1:AJ1"/>
    <mergeCell ref="C3:G3"/>
    <mergeCell ref="C4:G4"/>
    <mergeCell ref="C5:G5"/>
    <mergeCell ref="AG7:AG8"/>
    <mergeCell ref="AH7:AH8"/>
    <mergeCell ref="AI7:AI8"/>
    <mergeCell ref="AJ7:AJ8"/>
    <mergeCell ref="C9:C19"/>
    <mergeCell ref="C20:C30"/>
    <mergeCell ref="B9:B19"/>
    <mergeCell ref="H7:AE7"/>
    <mergeCell ref="B20:B30"/>
    <mergeCell ref="A7:A8"/>
    <mergeCell ref="AK7:AK8"/>
    <mergeCell ref="G7:G8"/>
    <mergeCell ref="B7:B8"/>
    <mergeCell ref="D7:D8"/>
    <mergeCell ref="C7:C8"/>
    <mergeCell ref="E7:E8"/>
    <mergeCell ref="F7:F8"/>
  </mergeCells>
  <dataValidations count="1">
    <dataValidation type="decimal" allowBlank="1" showInputMessage="1" showErrorMessage="1" errorTitle="ERROR GRAVE" error="DEBE INDICAR UN MONTO ECONÓMICO EN BALBOAS" promptTitle="Monto" prompt="Indique el monto en balboas" sqref="AI9:AI31" xr:uid="{806A1307-3E41-4646-8894-97F5819A51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5A2BFAD-0F9B-448D-BD08-9E53888B3DBB}">
          <x14:formula1>
            <xm:f>Hoja2!$A$2:$A$3</xm:f>
          </x14:formula1>
          <xm:sqref>AG9:AG31</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4275148-1131-40E6-9A27-1053DEB716E2}">
          <x14:formula1>
            <xm:f>'Rubros permitidos'!$A$5:$A$29</xm:f>
          </x14:formula1>
          <xm:sqref>AH9:AH31</xm:sqref>
        </x14:dataValidation>
        <x14:dataValidation type="list" allowBlank="1" showInputMessage="1" showErrorMessage="1" xr:uid="{2DC78473-F965-4BDB-BA8E-A2FBB5EC81BB}">
          <x14:formula1>
            <xm:f>Hoja2!$A$6:$A$9</xm:f>
          </x14:formula1>
          <xm:sqref>AK9:AK31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36"/>
  <sheetViews>
    <sheetView workbookViewId="0">
      <selection activeCell="A7" sqref="A7:F7"/>
    </sheetView>
  </sheetViews>
  <sheetFormatPr baseColWidth="10" defaultColWidth="11.453125" defaultRowHeight="14.5" x14ac:dyDescent="0.35"/>
  <cols>
    <col min="1" max="1" width="17.81640625" style="14" customWidth="1"/>
    <col min="2" max="2" width="29" style="14" customWidth="1"/>
    <col min="3" max="4" width="16.54296875" style="14" customWidth="1"/>
    <col min="5" max="5" width="12.453125" style="14" customWidth="1"/>
    <col min="6" max="16384" width="11.453125" style="14"/>
  </cols>
  <sheetData>
    <row r="1" spans="1:6" x14ac:dyDescent="0.35">
      <c r="A1" s="52" t="s">
        <v>24</v>
      </c>
      <c r="B1" s="53"/>
      <c r="C1" s="53"/>
      <c r="D1" s="53"/>
      <c r="E1" s="53"/>
      <c r="F1" s="25"/>
    </row>
    <row r="2" spans="1:6" x14ac:dyDescent="0.35">
      <c r="A2" s="26"/>
      <c r="B2" s="1"/>
      <c r="C2" s="6"/>
      <c r="D2" s="6"/>
      <c r="E2" s="6"/>
      <c r="F2" s="27"/>
    </row>
    <row r="3" spans="1:6" ht="21.75" customHeight="1" x14ac:dyDescent="0.35">
      <c r="A3" s="28" t="s">
        <v>13</v>
      </c>
      <c r="B3" s="48">
        <f>'Plan de trabajo del proyecto'!C3</f>
        <v>0</v>
      </c>
      <c r="C3" s="49"/>
      <c r="D3" s="49"/>
      <c r="E3" s="50"/>
      <c r="F3" s="29"/>
    </row>
    <row r="4" spans="1:6" ht="21.75" customHeight="1" x14ac:dyDescent="0.35">
      <c r="A4" s="28" t="s">
        <v>14</v>
      </c>
      <c r="B4" s="48">
        <f>'Plan de trabajo del proyecto'!C4</f>
        <v>0</v>
      </c>
      <c r="C4" s="49"/>
      <c r="D4" s="49"/>
      <c r="E4" s="50"/>
      <c r="F4" s="29"/>
    </row>
    <row r="5" spans="1:6" ht="21.75" customHeight="1" x14ac:dyDescent="0.35">
      <c r="A5" s="28" t="s">
        <v>15</v>
      </c>
      <c r="B5" s="48">
        <f>'Plan de trabajo del proyecto'!C5</f>
        <v>0</v>
      </c>
      <c r="C5" s="49"/>
      <c r="D5" s="49"/>
      <c r="E5" s="50"/>
      <c r="F5" s="29"/>
    </row>
    <row r="6" spans="1:6" ht="9" customHeight="1" x14ac:dyDescent="0.35">
      <c r="A6" s="28"/>
      <c r="B6" s="34"/>
      <c r="C6" s="34"/>
      <c r="D6" s="34"/>
      <c r="E6" s="34"/>
      <c r="F6" s="29"/>
    </row>
    <row r="7" spans="1:6" ht="49.5" customHeight="1" x14ac:dyDescent="0.35">
      <c r="A7" s="54" t="s">
        <v>47</v>
      </c>
      <c r="B7" s="55"/>
      <c r="C7" s="55"/>
      <c r="D7" s="55"/>
      <c r="E7" s="55"/>
      <c r="F7" s="56"/>
    </row>
    <row r="8" spans="1:6" ht="13.5" customHeight="1" x14ac:dyDescent="0.35">
      <c r="A8" s="35"/>
      <c r="B8" s="36"/>
      <c r="C8" s="36"/>
      <c r="D8" s="36"/>
      <c r="E8" s="36"/>
      <c r="F8" s="37"/>
    </row>
    <row r="9" spans="1:6" ht="21" x14ac:dyDescent="0.35">
      <c r="A9" s="26"/>
      <c r="B9" s="15" t="s">
        <v>16</v>
      </c>
      <c r="C9" s="16" t="s">
        <v>22</v>
      </c>
      <c r="D9" s="16" t="s">
        <v>23</v>
      </c>
      <c r="E9" s="16" t="s">
        <v>20</v>
      </c>
      <c r="F9" s="30"/>
    </row>
    <row r="10" spans="1:6" x14ac:dyDescent="0.35">
      <c r="A10" s="26"/>
      <c r="B10" s="17" t="s">
        <v>41</v>
      </c>
      <c r="C10" s="20">
        <f>SUMIFS('Plan de trabajo del proyecto'!AI:AI,'Plan de trabajo del proyecto'!AG:AG,"SENACYT",'Plan de trabajo del proyecto'!AH:AH,'Resumen de Presupuesto'!B:B)</f>
        <v>0</v>
      </c>
      <c r="D10" s="20">
        <f>SUMIFS('Plan de trabajo del proyecto'!AI:AI,'Plan de trabajo del proyecto'!AG:AG,"CONCURRENTE",'Plan de trabajo del proyecto'!AH:AH,'Resumen de Presupuesto'!B:B)</f>
        <v>0</v>
      </c>
      <c r="E10" s="21">
        <f>SUM(C10:D10)</f>
        <v>0</v>
      </c>
      <c r="F10" s="30"/>
    </row>
    <row r="11" spans="1:6" x14ac:dyDescent="0.35">
      <c r="A11" s="26"/>
      <c r="B11" s="17" t="s">
        <v>42</v>
      </c>
      <c r="C11" s="20">
        <f>SUMIFS('Plan de trabajo del proyecto'!AI:AI,'Plan de trabajo del proyecto'!AG:AG,"SENACYT",'Plan de trabajo del proyecto'!AH:AH,'Resumen de Presupuesto'!B:B)</f>
        <v>0</v>
      </c>
      <c r="D11" s="20">
        <f>SUMIFS('Plan de trabajo del proyecto'!AI:AI,'Plan de trabajo del proyecto'!AG:AG,"CONCURRENTE",'Plan de trabajo del proyecto'!AH:AH,'Resumen de Presupuesto'!B:B)</f>
        <v>0</v>
      </c>
      <c r="E11" s="21">
        <f t="shared" ref="E11:E34" si="0">SUM(C11:D11)</f>
        <v>0</v>
      </c>
      <c r="F11" s="30"/>
    </row>
    <row r="12" spans="1:6" x14ac:dyDescent="0.35">
      <c r="A12" s="26"/>
      <c r="B12" s="17" t="s">
        <v>43</v>
      </c>
      <c r="C12" s="20">
        <f>SUMIFS('Plan de trabajo del proyecto'!AI:AI,'Plan de trabajo del proyecto'!AG:AG,"SENACYT",'Plan de trabajo del proyecto'!AH:AH,'Resumen de Presupuesto'!B:B)</f>
        <v>0</v>
      </c>
      <c r="D12" s="20">
        <f>SUMIFS('Plan de trabajo del proyecto'!AI:AI,'Plan de trabajo del proyecto'!AG:AG,"CONCURRENTE",'Plan de trabajo del proyecto'!AH:AH,'Resumen de Presupuesto'!B:B)</f>
        <v>0</v>
      </c>
      <c r="E12" s="21">
        <f t="shared" si="0"/>
        <v>0</v>
      </c>
      <c r="F12" s="30"/>
    </row>
    <row r="13" spans="1:6" x14ac:dyDescent="0.35">
      <c r="A13" s="26"/>
      <c r="B13" s="17" t="s">
        <v>44</v>
      </c>
      <c r="C13" s="20">
        <f>SUMIFS('Plan de trabajo del proyecto'!AI:AI,'Plan de trabajo del proyecto'!AG:AG,"SENACYT",'Plan de trabajo del proyecto'!AH:AH,'Resumen de Presupuesto'!B:B)</f>
        <v>0</v>
      </c>
      <c r="D13" s="20">
        <f>SUMIFS('Plan de trabajo del proyecto'!AI:AI,'Plan de trabajo del proyecto'!AG:AG,"CONCURRENTE",'Plan de trabajo del proyecto'!AH:AH,'Resumen de Presupuesto'!B:B)</f>
        <v>0</v>
      </c>
      <c r="E13" s="21">
        <f t="shared" si="0"/>
        <v>0</v>
      </c>
      <c r="F13" s="30"/>
    </row>
    <row r="14" spans="1:6" x14ac:dyDescent="0.35">
      <c r="A14" s="26"/>
      <c r="B14" s="17" t="s">
        <v>45</v>
      </c>
      <c r="C14" s="20">
        <f>SUMIFS('Plan de trabajo del proyecto'!AI:AI,'Plan de trabajo del proyecto'!AG:AG,"SENACYT",'Plan de trabajo del proyecto'!AH:AH,'Resumen de Presupuesto'!B:B)</f>
        <v>0</v>
      </c>
      <c r="D14" s="20">
        <f>SUMIFS('Plan de trabajo del proyecto'!AI:AI,'Plan de trabajo del proyecto'!AG:AG,"CONCURRENTE",'Plan de trabajo del proyecto'!AH:AH,'Resumen de Presupuesto'!B:B)</f>
        <v>0</v>
      </c>
      <c r="E14" s="21">
        <f t="shared" si="0"/>
        <v>0</v>
      </c>
      <c r="F14" s="30"/>
    </row>
    <row r="15" spans="1:6" x14ac:dyDescent="0.35">
      <c r="A15" s="26"/>
      <c r="B15" s="17" t="s">
        <v>46</v>
      </c>
      <c r="C15" s="20">
        <f>SUMIFS('Plan de trabajo del proyecto'!AI:AI,'Plan de trabajo del proyecto'!AG:AG,"SENACYT",'Plan de trabajo del proyecto'!AH:AH,'Resumen de Presupuesto'!B:B)</f>
        <v>0</v>
      </c>
      <c r="D15" s="20">
        <f>SUMIFS('Plan de trabajo del proyecto'!AI:AI,'Plan de trabajo del proyecto'!AG:AG,"CONCURRENTE",'Plan de trabajo del proyecto'!AH:AH,'Resumen de Presupuesto'!B:B)</f>
        <v>0</v>
      </c>
      <c r="E15" s="21">
        <f t="shared" si="0"/>
        <v>0</v>
      </c>
      <c r="F15" s="30"/>
    </row>
    <row r="16" spans="1:6" x14ac:dyDescent="0.35">
      <c r="A16" s="26"/>
      <c r="B16" s="17" t="s">
        <v>52</v>
      </c>
      <c r="C16" s="20">
        <f>SUMIFS('Plan de trabajo del proyecto'!AI:AI,'Plan de trabajo del proyecto'!AG:AG,"SENACYT",'Plan de trabajo del proyecto'!AH:AH,'Resumen de Presupuesto'!B:B)</f>
        <v>0</v>
      </c>
      <c r="D16" s="20">
        <f>SUMIFS('Plan de trabajo del proyecto'!AI:AI,'Plan de trabajo del proyecto'!AG:AG,"CONCURRENTE",'Plan de trabajo del proyecto'!AH:AH,'Resumen de Presupuesto'!B:B)</f>
        <v>0</v>
      </c>
      <c r="E16" s="21">
        <f t="shared" si="0"/>
        <v>0</v>
      </c>
      <c r="F16" s="30"/>
    </row>
    <row r="17" spans="1:6" x14ac:dyDescent="0.35">
      <c r="A17" s="26"/>
      <c r="B17" s="17" t="s">
        <v>53</v>
      </c>
      <c r="C17" s="20">
        <f>SUMIFS('Plan de trabajo del proyecto'!AI:AI,'Plan de trabajo del proyecto'!AG:AG,"SENACYT",'Plan de trabajo del proyecto'!AH:AH,'Resumen de Presupuesto'!B:B)</f>
        <v>0</v>
      </c>
      <c r="D17" s="20">
        <f>SUMIFS('Plan de trabajo del proyecto'!AI:AI,'Plan de trabajo del proyecto'!AG:AG,"CONCURRENTE",'Plan de trabajo del proyecto'!AH:AH,'Resumen de Presupuesto'!B:B)</f>
        <v>0</v>
      </c>
      <c r="E17" s="21">
        <f t="shared" si="0"/>
        <v>0</v>
      </c>
      <c r="F17" s="30"/>
    </row>
    <row r="18" spans="1:6" x14ac:dyDescent="0.35">
      <c r="A18" s="26"/>
      <c r="B18" s="17" t="s">
        <v>54</v>
      </c>
      <c r="C18" s="20">
        <f>SUMIFS('Plan de trabajo del proyecto'!AI:AI,'Plan de trabajo del proyecto'!AG:AG,"SENACYT",'Plan de trabajo del proyecto'!AH:AH,'Resumen de Presupuesto'!B:B)</f>
        <v>0</v>
      </c>
      <c r="D18" s="20">
        <f>SUMIFS('Plan de trabajo del proyecto'!AI:AI,'Plan de trabajo del proyecto'!AG:AG,"CONCURRENTE",'Plan de trabajo del proyecto'!AH:AH,'Resumen de Presupuesto'!B:B)</f>
        <v>0</v>
      </c>
      <c r="E18" s="21">
        <f t="shared" si="0"/>
        <v>0</v>
      </c>
      <c r="F18" s="30"/>
    </row>
    <row r="19" spans="1:6" x14ac:dyDescent="0.35">
      <c r="A19" s="26"/>
      <c r="B19" s="17" t="s">
        <v>56</v>
      </c>
      <c r="C19" s="20">
        <f>SUMIFS('Plan de trabajo del proyecto'!AI:AI,'Plan de trabajo del proyecto'!AG:AG,"SENACYT",'Plan de trabajo del proyecto'!AH:AH,'Resumen de Presupuesto'!B:B)</f>
        <v>0</v>
      </c>
      <c r="D19" s="20">
        <f>SUMIFS('Plan de trabajo del proyecto'!AI:AI,'Plan de trabajo del proyecto'!AG:AG,"CONCURRENTE",'Plan de trabajo del proyecto'!AH:AH,'Resumen de Presupuesto'!B:B)</f>
        <v>0</v>
      </c>
      <c r="E19" s="21">
        <f t="shared" ref="E19:E22" si="1">SUM(C19:D19)</f>
        <v>0</v>
      </c>
      <c r="F19" s="30"/>
    </row>
    <row r="20" spans="1:6" x14ac:dyDescent="0.35">
      <c r="A20" s="26"/>
      <c r="B20" s="17" t="s">
        <v>57</v>
      </c>
      <c r="C20" s="20">
        <f>SUMIFS('Plan de trabajo del proyecto'!AI:AI,'Plan de trabajo del proyecto'!AG:AG,"SENACYT",'Plan de trabajo del proyecto'!AH:AH,'Resumen de Presupuesto'!B:B)</f>
        <v>0</v>
      </c>
      <c r="D20" s="20">
        <f>SUMIFS('Plan de trabajo del proyecto'!AI:AI,'Plan de trabajo del proyecto'!AG:AG,"CONCURRENTE",'Plan de trabajo del proyecto'!AH:AH,'Resumen de Presupuesto'!B:B)</f>
        <v>0</v>
      </c>
      <c r="E20" s="21">
        <f t="shared" si="1"/>
        <v>0</v>
      </c>
      <c r="F20" s="30"/>
    </row>
    <row r="21" spans="1:6" x14ac:dyDescent="0.35">
      <c r="A21" s="26"/>
      <c r="B21" s="17" t="s">
        <v>59</v>
      </c>
      <c r="C21" s="20">
        <f>SUMIFS('Plan de trabajo del proyecto'!AI:AI,'Plan de trabajo del proyecto'!AG:AG,"SENACYT",'Plan de trabajo del proyecto'!AH:AH,'Resumen de Presupuesto'!B:B)</f>
        <v>0</v>
      </c>
      <c r="D21" s="20">
        <f>SUMIFS('Plan de trabajo del proyecto'!AI:AI,'Plan de trabajo del proyecto'!AG:AG,"CONCURRENTE",'Plan de trabajo del proyecto'!AH:AH,'Resumen de Presupuesto'!B:B)</f>
        <v>0</v>
      </c>
      <c r="E21" s="21">
        <f t="shared" si="1"/>
        <v>0</v>
      </c>
      <c r="F21" s="30"/>
    </row>
    <row r="22" spans="1:6" x14ac:dyDescent="0.35">
      <c r="A22" s="26"/>
      <c r="B22" s="17" t="s">
        <v>60</v>
      </c>
      <c r="C22" s="20">
        <f>SUMIFS('Plan de trabajo del proyecto'!AI:AI,'Plan de trabajo del proyecto'!AG:AG,"SENACYT",'Plan de trabajo del proyecto'!AH:AH,'Resumen de Presupuesto'!B:B)</f>
        <v>0</v>
      </c>
      <c r="D22" s="20">
        <f>SUMIFS('Plan de trabajo del proyecto'!AI:AI,'Plan de trabajo del proyecto'!AG:AG,"CONCURRENTE",'Plan de trabajo del proyecto'!AH:AH,'Resumen de Presupuesto'!B:B)</f>
        <v>0</v>
      </c>
      <c r="E22" s="21">
        <f t="shared" si="1"/>
        <v>0</v>
      </c>
      <c r="F22" s="30"/>
    </row>
    <row r="23" spans="1:6" x14ac:dyDescent="0.35">
      <c r="A23" s="26"/>
      <c r="B23" s="17" t="s">
        <v>62</v>
      </c>
      <c r="C23" s="20">
        <f>SUMIFS('Plan de trabajo del proyecto'!AI:AI,'Plan de trabajo del proyecto'!AG:AG,"SENACYT",'Plan de trabajo del proyecto'!AH:AH,'Resumen de Presupuesto'!B:B)</f>
        <v>0</v>
      </c>
      <c r="D23" s="20">
        <f>SUMIFS('Plan de trabajo del proyecto'!AI:AI,'Plan de trabajo del proyecto'!AG:AG,"CONCURRENTE",'Plan de trabajo del proyecto'!AH:AH,'Resumen de Presupuesto'!B:B)</f>
        <v>0</v>
      </c>
      <c r="E23" s="21">
        <f t="shared" si="0"/>
        <v>0</v>
      </c>
      <c r="F23" s="30"/>
    </row>
    <row r="24" spans="1:6" x14ac:dyDescent="0.35">
      <c r="A24" s="26"/>
      <c r="B24" s="17" t="s">
        <v>64</v>
      </c>
      <c r="C24" s="20">
        <f>SUMIFS('Plan de trabajo del proyecto'!AI:AI,'Plan de trabajo del proyecto'!AG:AG,"SENACYT",'Plan de trabajo del proyecto'!AH:AH,'Resumen de Presupuesto'!B:B)</f>
        <v>0</v>
      </c>
      <c r="D24" s="20">
        <f>SUMIFS('Plan de trabajo del proyecto'!AI:AI,'Plan de trabajo del proyecto'!AG:AG,"CONCURRENTE",'Plan de trabajo del proyecto'!AH:AH,'Resumen de Presupuesto'!B:B)</f>
        <v>0</v>
      </c>
      <c r="E24" s="21">
        <f t="shared" ref="E24" si="2">SUM(C24:D24)</f>
        <v>0</v>
      </c>
      <c r="F24" s="30"/>
    </row>
    <row r="25" spans="1:6" x14ac:dyDescent="0.35">
      <c r="A25" s="26"/>
      <c r="B25" s="18" t="s">
        <v>65</v>
      </c>
      <c r="C25" s="20">
        <f>SUMIFS('Plan de trabajo del proyecto'!AI:AI,'Plan de trabajo del proyecto'!AG:AG,"SENACYT",'Plan de trabajo del proyecto'!AH:AH,'Resumen de Presupuesto'!B:B)</f>
        <v>0</v>
      </c>
      <c r="D25" s="20">
        <f>SUMIFS('Plan de trabajo del proyecto'!AI:AI,'Plan de trabajo del proyecto'!AG:AG,"CONCURRENTE",'Plan de trabajo del proyecto'!AH:AH,'Resumen de Presupuesto'!B:B)</f>
        <v>0</v>
      </c>
      <c r="E25" s="21">
        <f t="shared" si="0"/>
        <v>0</v>
      </c>
      <c r="F25" s="30"/>
    </row>
    <row r="26" spans="1:6" x14ac:dyDescent="0.35">
      <c r="A26" s="26"/>
      <c r="B26" s="18" t="s">
        <v>67</v>
      </c>
      <c r="C26" s="20">
        <f>SUMIFS('Plan de trabajo del proyecto'!AI:AI,'Plan de trabajo del proyecto'!AG:AG,"SENACYT",'Plan de trabajo del proyecto'!AH:AH,'Resumen de Presupuesto'!B:B)</f>
        <v>0</v>
      </c>
      <c r="D26" s="20">
        <f>SUMIFS('Plan de trabajo del proyecto'!AI:AI,'Plan de trabajo del proyecto'!AG:AG,"CONCURRENTE",'Plan de trabajo del proyecto'!AH:AH,'Resumen de Presupuesto'!B:B)</f>
        <v>0</v>
      </c>
      <c r="E26" s="21">
        <f t="shared" si="0"/>
        <v>0</v>
      </c>
      <c r="F26" s="30"/>
    </row>
    <row r="27" spans="1:6" x14ac:dyDescent="0.35">
      <c r="A27" s="26"/>
      <c r="B27" s="18" t="s">
        <v>69</v>
      </c>
      <c r="C27" s="20">
        <f>SUMIFS('Plan de trabajo del proyecto'!AI:AI,'Plan de trabajo del proyecto'!AG:AG,"SENACYT",'Plan de trabajo del proyecto'!AH:AH,'Resumen de Presupuesto'!B:B)</f>
        <v>0</v>
      </c>
      <c r="D27" s="20">
        <f>SUMIFS('Plan de trabajo del proyecto'!AI:AI,'Plan de trabajo del proyecto'!AG:AG,"CONCURRENTE",'Plan de trabajo del proyecto'!AH:AH,'Resumen de Presupuesto'!B:B)</f>
        <v>0</v>
      </c>
      <c r="E27" s="21">
        <f t="shared" si="0"/>
        <v>0</v>
      </c>
      <c r="F27" s="30"/>
    </row>
    <row r="28" spans="1:6" x14ac:dyDescent="0.35">
      <c r="A28" s="26"/>
      <c r="B28" s="18" t="s">
        <v>70</v>
      </c>
      <c r="C28" s="20">
        <f>SUMIFS('Plan de trabajo del proyecto'!AI:AI,'Plan de trabajo del proyecto'!AG:AG,"SENACYT",'Plan de trabajo del proyecto'!AH:AH,'Resumen de Presupuesto'!B:B)</f>
        <v>0</v>
      </c>
      <c r="D28" s="20">
        <f>SUMIFS('Plan de trabajo del proyecto'!AI:AI,'Plan de trabajo del proyecto'!AG:AG,"CONCURRENTE",'Plan de trabajo del proyecto'!AH:AH,'Resumen de Presupuesto'!B:B)</f>
        <v>0</v>
      </c>
      <c r="E28" s="21">
        <f t="shared" si="0"/>
        <v>0</v>
      </c>
      <c r="F28" s="30"/>
    </row>
    <row r="29" spans="1:6" x14ac:dyDescent="0.35">
      <c r="A29" s="26"/>
      <c r="B29" s="18" t="s">
        <v>72</v>
      </c>
      <c r="C29" s="20">
        <f>SUMIFS('Plan de trabajo del proyecto'!AI:AI,'Plan de trabajo del proyecto'!AG:AG,"SENACYT",'Plan de trabajo del proyecto'!AH:AH,'Resumen de Presupuesto'!B:B)</f>
        <v>0</v>
      </c>
      <c r="D29" s="20">
        <f>SUMIFS('Plan de trabajo del proyecto'!AI:AI,'Plan de trabajo del proyecto'!AG:AG,"CONCURRENTE",'Plan de trabajo del proyecto'!AH:AH,'Resumen de Presupuesto'!B:B)</f>
        <v>0</v>
      </c>
      <c r="E29" s="21">
        <f t="shared" ref="E29" si="3">SUM(C29:D29)</f>
        <v>0</v>
      </c>
      <c r="F29" s="30"/>
    </row>
    <row r="30" spans="1:6" x14ac:dyDescent="0.35">
      <c r="A30" s="26"/>
      <c r="B30" s="18" t="s">
        <v>73</v>
      </c>
      <c r="C30" s="20">
        <f>SUMIFS('Plan de trabajo del proyecto'!AI:AI,'Plan de trabajo del proyecto'!AG:AG,"SENACYT",'Plan de trabajo del proyecto'!AH:AH,'Resumen de Presupuesto'!B:B)</f>
        <v>0</v>
      </c>
      <c r="D30" s="20">
        <f>SUMIFS('Plan de trabajo del proyecto'!AI:AI,'Plan de trabajo del proyecto'!AG:AG,"CONCURRENTE",'Plan de trabajo del proyecto'!AH:AH,'Resumen de Presupuesto'!B:B)</f>
        <v>0</v>
      </c>
      <c r="E30" s="21">
        <f t="shared" ref="E30:E33" si="4">SUM(C30:D30)</f>
        <v>0</v>
      </c>
      <c r="F30" s="30"/>
    </row>
    <row r="31" spans="1:6" x14ac:dyDescent="0.35">
      <c r="A31" s="26"/>
      <c r="B31" s="18" t="s">
        <v>75</v>
      </c>
      <c r="C31" s="20">
        <f>SUMIFS('Plan de trabajo del proyecto'!AI:AI,'Plan de trabajo del proyecto'!AG:AG,"SENACYT",'Plan de trabajo del proyecto'!AH:AH,'Resumen de Presupuesto'!B:B)</f>
        <v>0</v>
      </c>
      <c r="D31" s="20">
        <f>SUMIFS('Plan de trabajo del proyecto'!AI:AI,'Plan de trabajo del proyecto'!AG:AG,"CONCURRENTE",'Plan de trabajo del proyecto'!AH:AH,'Resumen de Presupuesto'!B:B)</f>
        <v>0</v>
      </c>
      <c r="E31" s="21">
        <f t="shared" si="4"/>
        <v>0</v>
      </c>
      <c r="F31" s="30"/>
    </row>
    <row r="32" spans="1:6" x14ac:dyDescent="0.35">
      <c r="A32" s="26"/>
      <c r="B32" s="18" t="s">
        <v>76</v>
      </c>
      <c r="C32" s="20">
        <f>SUMIFS('Plan de trabajo del proyecto'!AI:AI,'Plan de trabajo del proyecto'!AG:AG,"SENACYT",'Plan de trabajo del proyecto'!AH:AH,'Resumen de Presupuesto'!B:B)</f>
        <v>0</v>
      </c>
      <c r="D32" s="20">
        <f>SUMIFS('Plan de trabajo del proyecto'!AI:AI,'Plan de trabajo del proyecto'!AG:AG,"CONCURRENTE",'Plan de trabajo del proyecto'!AH:AH,'Resumen de Presupuesto'!B:B)</f>
        <v>0</v>
      </c>
      <c r="E32" s="21">
        <f t="shared" ref="E32" si="5">SUM(C32:D32)</f>
        <v>0</v>
      </c>
      <c r="F32" s="30"/>
    </row>
    <row r="33" spans="1:6" x14ac:dyDescent="0.35">
      <c r="A33" s="26"/>
      <c r="B33" s="18" t="s">
        <v>77</v>
      </c>
      <c r="C33" s="20">
        <f>SUMIFS('Plan de trabajo del proyecto'!AI:AI,'Plan de trabajo del proyecto'!AG:AG,"SENACYT",'Plan de trabajo del proyecto'!AH:AH,'Resumen de Presupuesto'!B:B)</f>
        <v>0</v>
      </c>
      <c r="D33" s="20">
        <f>SUMIFS('Plan de trabajo del proyecto'!AI:AI,'Plan de trabajo del proyecto'!AG:AG,"CONCURRENTE",'Plan de trabajo del proyecto'!AH:AH,'Resumen de Presupuesto'!B:B)</f>
        <v>0</v>
      </c>
      <c r="E33" s="21">
        <f t="shared" si="4"/>
        <v>0</v>
      </c>
      <c r="F33" s="30"/>
    </row>
    <row r="34" spans="1:6" x14ac:dyDescent="0.35">
      <c r="A34" s="26"/>
      <c r="B34" s="18" t="s">
        <v>78</v>
      </c>
      <c r="C34" s="20">
        <f>SUMIFS('Plan de trabajo del proyecto'!AI:AI,'Plan de trabajo del proyecto'!AG:AG,"SENACYT",'Plan de trabajo del proyecto'!AH:AH,'Resumen de Presupuesto'!B:B)</f>
        <v>0</v>
      </c>
      <c r="D34" s="20">
        <f>SUMIFS('Plan de trabajo del proyecto'!AI:AI,'Plan de trabajo del proyecto'!AG:AG,"CONCURRENTE",'Plan de trabajo del proyecto'!AH:AH,'Resumen de Presupuesto'!B:B)</f>
        <v>0</v>
      </c>
      <c r="E34" s="21">
        <f t="shared" si="0"/>
        <v>0</v>
      </c>
      <c r="F34" s="30"/>
    </row>
    <row r="35" spans="1:6" x14ac:dyDescent="0.35">
      <c r="A35" s="26"/>
      <c r="B35" s="19" t="s">
        <v>21</v>
      </c>
      <c r="C35" s="22">
        <f>SUM(C10:C34)</f>
        <v>0</v>
      </c>
      <c r="D35" s="22">
        <f>SUM(D10:D34)</f>
        <v>0</v>
      </c>
      <c r="E35" s="22">
        <f>SUM(C35:D35)</f>
        <v>0</v>
      </c>
      <c r="F35" s="30"/>
    </row>
    <row r="36" spans="1:6" ht="15" thickBot="1" x14ac:dyDescent="0.4">
      <c r="A36" s="31"/>
      <c r="B36" s="32"/>
      <c r="C36" s="32"/>
      <c r="D36" s="32"/>
      <c r="E36" s="32"/>
      <c r="F36" s="33"/>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E924-FCA7-44F8-8B3B-CD039F9B8130}">
  <sheetPr>
    <tabColor rgb="FF0070C0"/>
    <pageSetUpPr fitToPage="1"/>
  </sheetPr>
  <dimension ref="A1:G36"/>
  <sheetViews>
    <sheetView topLeftCell="A19" workbookViewId="0">
      <selection activeCell="E29" sqref="E29"/>
    </sheetView>
  </sheetViews>
  <sheetFormatPr baseColWidth="10" defaultColWidth="11.453125" defaultRowHeight="14.5" x14ac:dyDescent="0.35"/>
  <cols>
    <col min="1" max="1" width="17.81640625" style="14" customWidth="1"/>
    <col min="2" max="2" width="29" style="14" customWidth="1"/>
    <col min="3" max="6" width="16.54296875" style="14" customWidth="1"/>
    <col min="7" max="16384" width="11.453125" style="14"/>
  </cols>
  <sheetData>
    <row r="1" spans="1:7" x14ac:dyDescent="0.35">
      <c r="A1" s="52" t="s">
        <v>81</v>
      </c>
      <c r="B1" s="53"/>
      <c r="C1" s="53"/>
      <c r="D1" s="53"/>
      <c r="E1" s="53"/>
      <c r="F1" s="53"/>
      <c r="G1" s="25"/>
    </row>
    <row r="2" spans="1:7" x14ac:dyDescent="0.35">
      <c r="A2" s="26"/>
      <c r="B2" s="1"/>
      <c r="C2" s="6"/>
      <c r="D2" s="6"/>
      <c r="E2" s="6"/>
      <c r="F2" s="6"/>
      <c r="G2" s="27"/>
    </row>
    <row r="3" spans="1:7" ht="21.75" customHeight="1" x14ac:dyDescent="0.35">
      <c r="A3" s="28" t="s">
        <v>13</v>
      </c>
      <c r="B3" s="48">
        <f>'Plan de trabajo del proyecto'!C3</f>
        <v>0</v>
      </c>
      <c r="C3" s="49"/>
      <c r="D3" s="49"/>
      <c r="E3" s="49"/>
      <c r="F3" s="50"/>
      <c r="G3" s="29"/>
    </row>
    <row r="4" spans="1:7" ht="21.75" customHeight="1" x14ac:dyDescent="0.35">
      <c r="A4" s="28" t="s">
        <v>14</v>
      </c>
      <c r="B4" s="48">
        <f>'Plan de trabajo del proyecto'!C4</f>
        <v>0</v>
      </c>
      <c r="C4" s="49"/>
      <c r="D4" s="49"/>
      <c r="E4" s="49"/>
      <c r="F4" s="50"/>
      <c r="G4" s="29"/>
    </row>
    <row r="5" spans="1:7" ht="21.75" customHeight="1" x14ac:dyDescent="0.35">
      <c r="A5" s="28" t="s">
        <v>15</v>
      </c>
      <c r="B5" s="48">
        <f>'Plan de trabajo del proyecto'!C5</f>
        <v>0</v>
      </c>
      <c r="C5" s="49"/>
      <c r="D5" s="49"/>
      <c r="E5" s="49"/>
      <c r="F5" s="50"/>
      <c r="G5" s="29"/>
    </row>
    <row r="6" spans="1:7" ht="9" customHeight="1" x14ac:dyDescent="0.35">
      <c r="A6" s="28"/>
      <c r="B6" s="34"/>
      <c r="C6" s="34"/>
      <c r="D6" s="34"/>
      <c r="E6" s="34"/>
      <c r="F6" s="34"/>
      <c r="G6" s="29"/>
    </row>
    <row r="7" spans="1:7" ht="49.5" customHeight="1" x14ac:dyDescent="0.35">
      <c r="A7" s="54" t="s">
        <v>80</v>
      </c>
      <c r="B7" s="55"/>
      <c r="C7" s="55"/>
      <c r="D7" s="55"/>
      <c r="E7" s="55"/>
      <c r="F7" s="55"/>
      <c r="G7" s="56"/>
    </row>
    <row r="8" spans="1:7" ht="13.5" customHeight="1" x14ac:dyDescent="0.35">
      <c r="A8" s="35"/>
      <c r="B8" s="36"/>
      <c r="C8" s="36"/>
      <c r="D8" s="36"/>
      <c r="E8" s="36"/>
      <c r="F8" s="36"/>
      <c r="G8" s="37"/>
    </row>
    <row r="9" spans="1:7" ht="37.4" customHeight="1" x14ac:dyDescent="0.35">
      <c r="A9" s="26"/>
      <c r="B9" s="15" t="s">
        <v>16</v>
      </c>
      <c r="C9" s="40" t="s">
        <v>17</v>
      </c>
      <c r="D9" s="40" t="s">
        <v>18</v>
      </c>
      <c r="E9" s="40" t="s">
        <v>49</v>
      </c>
      <c r="F9" s="40" t="s">
        <v>82</v>
      </c>
      <c r="G9" s="30"/>
    </row>
    <row r="10" spans="1:7" x14ac:dyDescent="0.35">
      <c r="A10" s="26"/>
      <c r="B10" s="23" t="s">
        <v>41</v>
      </c>
      <c r="C10" s="41">
        <f>SUMIFS('Plan de trabajo del proyecto'!AI:AI,'Plan de trabajo del proyecto'!AG:AG,"SENACYT",'Plan de trabajo del proyecto'!AK:AK,Hoja2!$A$6,'Plan de trabajo del proyecto'!AH:AH,'Presupuesto por etapas'!B:B)</f>
        <v>0</v>
      </c>
      <c r="D10" s="41">
        <f>SUMIFS('Plan de trabajo del proyecto'!AI:AI,'Plan de trabajo del proyecto'!AG:AG,"SENACYT",'Plan de trabajo del proyecto'!AK:AK,Hoja2!$A$7,'Plan de trabajo del proyecto'!AH:AH,'Presupuesto por etapas'!B:B)</f>
        <v>0</v>
      </c>
      <c r="E10" s="41">
        <f>SUMIFS('Plan de trabajo del proyecto'!AI:AI,'Plan de trabajo del proyecto'!AG:AG,"SENACYT",'Plan de trabajo del proyecto'!AK:AK,Hoja2!$A$8,'Plan de trabajo del proyecto'!AH:AH,'Presupuesto por etapas'!B:B)</f>
        <v>0</v>
      </c>
      <c r="F10" s="22">
        <f t="shared" ref="F10:F21" si="0">SUM(C10:E10)</f>
        <v>0</v>
      </c>
      <c r="G10" s="30"/>
    </row>
    <row r="11" spans="1:7" x14ac:dyDescent="0.35">
      <c r="A11" s="26"/>
      <c r="B11" s="23" t="s">
        <v>42</v>
      </c>
      <c r="C11" s="41">
        <f>SUMIFS('Plan de trabajo del proyecto'!AI:AI,'Plan de trabajo del proyecto'!AG:AG,"SENACYT",'Plan de trabajo del proyecto'!AK:AK,Hoja2!$A$6,'Plan de trabajo del proyecto'!AH:AH,'Presupuesto por etapas'!B:B)</f>
        <v>0</v>
      </c>
      <c r="D11" s="41">
        <f>SUMIFS('Plan de trabajo del proyecto'!AI:AI,'Plan de trabajo del proyecto'!AG:AG,"SENACYT",'Plan de trabajo del proyecto'!AK:AK,Hoja2!$A$7,'Plan de trabajo del proyecto'!AH:AH,'Presupuesto por etapas'!B:B)</f>
        <v>0</v>
      </c>
      <c r="E11" s="41">
        <f>SUMIFS('Plan de trabajo del proyecto'!AI:AI,'Plan de trabajo del proyecto'!AG:AG,"SENACYT",'Plan de trabajo del proyecto'!AK:AK,Hoja2!$A$8,'Plan de trabajo del proyecto'!AH:AH,'Presupuesto por etapas'!B:B)</f>
        <v>0</v>
      </c>
      <c r="F11" s="22">
        <f t="shared" si="0"/>
        <v>0</v>
      </c>
      <c r="G11" s="30"/>
    </row>
    <row r="12" spans="1:7" x14ac:dyDescent="0.35">
      <c r="A12" s="26"/>
      <c r="B12" s="23" t="s">
        <v>43</v>
      </c>
      <c r="C12" s="41">
        <f>SUMIFS('Plan de trabajo del proyecto'!AI:AI,'Plan de trabajo del proyecto'!AG:AG,"SENACYT",'Plan de trabajo del proyecto'!AK:AK,Hoja2!$A$6,'Plan de trabajo del proyecto'!AH:AH,'Presupuesto por etapas'!B:B)</f>
        <v>0</v>
      </c>
      <c r="D12" s="41">
        <f>SUMIFS('Plan de trabajo del proyecto'!AI:AI,'Plan de trabajo del proyecto'!AG:AG,"SENACYT",'Plan de trabajo del proyecto'!AK:AK,Hoja2!$A$7,'Plan de trabajo del proyecto'!AH:AH,'Presupuesto por etapas'!B:B)</f>
        <v>0</v>
      </c>
      <c r="E12" s="41">
        <f>SUMIFS('Plan de trabajo del proyecto'!AI:AI,'Plan de trabajo del proyecto'!AG:AG,"SENACYT",'Plan de trabajo del proyecto'!AK:AK,Hoja2!$A$8,'Plan de trabajo del proyecto'!AH:AH,'Presupuesto por etapas'!B:B)</f>
        <v>0</v>
      </c>
      <c r="F12" s="22">
        <f t="shared" si="0"/>
        <v>0</v>
      </c>
      <c r="G12" s="30"/>
    </row>
    <row r="13" spans="1:7" x14ac:dyDescent="0.35">
      <c r="A13" s="26"/>
      <c r="B13" s="23" t="s">
        <v>44</v>
      </c>
      <c r="C13" s="41">
        <f>SUMIFS('Plan de trabajo del proyecto'!AI:AI,'Plan de trabajo del proyecto'!AG:AG,"SENACYT",'Plan de trabajo del proyecto'!AK:AK,Hoja2!$A$6,'Plan de trabajo del proyecto'!AH:AH,'Presupuesto por etapas'!B:B)</f>
        <v>0</v>
      </c>
      <c r="D13" s="41">
        <f>SUMIFS('Plan de trabajo del proyecto'!AI:AI,'Plan de trabajo del proyecto'!AG:AG,"SENACYT",'Plan de trabajo del proyecto'!AK:AK,Hoja2!$A$7,'Plan de trabajo del proyecto'!AH:AH,'Presupuesto por etapas'!B:B)</f>
        <v>0</v>
      </c>
      <c r="E13" s="41">
        <f>SUMIFS('Plan de trabajo del proyecto'!AI:AI,'Plan de trabajo del proyecto'!AG:AG,"SENACYT",'Plan de trabajo del proyecto'!AK:AK,Hoja2!$A$8,'Plan de trabajo del proyecto'!AH:AH,'Presupuesto por etapas'!B:B)</f>
        <v>0</v>
      </c>
      <c r="F13" s="22">
        <f t="shared" si="0"/>
        <v>0</v>
      </c>
      <c r="G13" s="30"/>
    </row>
    <row r="14" spans="1:7" x14ac:dyDescent="0.35">
      <c r="A14" s="26"/>
      <c r="B14" s="23" t="s">
        <v>45</v>
      </c>
      <c r="C14" s="41">
        <f>SUMIFS('Plan de trabajo del proyecto'!AI:AI,'Plan de trabajo del proyecto'!AG:AG,"SENACYT",'Plan de trabajo del proyecto'!AK:AK,Hoja2!$A$6,'Plan de trabajo del proyecto'!AH:AH,'Presupuesto por etapas'!B:B)</f>
        <v>0</v>
      </c>
      <c r="D14" s="41">
        <f>SUMIFS('Plan de trabajo del proyecto'!AI:AI,'Plan de trabajo del proyecto'!AG:AG,"SENACYT",'Plan de trabajo del proyecto'!AK:AK,Hoja2!$A$7,'Plan de trabajo del proyecto'!AH:AH,'Presupuesto por etapas'!B:B)</f>
        <v>0</v>
      </c>
      <c r="E14" s="41">
        <f>SUMIFS('Plan de trabajo del proyecto'!AI:AI,'Plan de trabajo del proyecto'!AG:AG,"SENACYT",'Plan de trabajo del proyecto'!AK:AK,Hoja2!$A$8,'Plan de trabajo del proyecto'!AH:AH,'Presupuesto por etapas'!B:B)</f>
        <v>0</v>
      </c>
      <c r="F14" s="22">
        <f t="shared" si="0"/>
        <v>0</v>
      </c>
      <c r="G14" s="30"/>
    </row>
    <row r="15" spans="1:7" x14ac:dyDescent="0.35">
      <c r="A15" s="26"/>
      <c r="B15" s="23" t="s">
        <v>46</v>
      </c>
      <c r="C15" s="41">
        <f>SUMIFS('Plan de trabajo del proyecto'!AI:AI,'Plan de trabajo del proyecto'!AG:AG,"SENACYT",'Plan de trabajo del proyecto'!AK:AK,Hoja2!$A$6,'Plan de trabajo del proyecto'!AH:AH,'Presupuesto por etapas'!B:B)</f>
        <v>0</v>
      </c>
      <c r="D15" s="41">
        <f>SUMIFS('Plan de trabajo del proyecto'!AI:AI,'Plan de trabajo del proyecto'!AG:AG,"SENACYT",'Plan de trabajo del proyecto'!AK:AK,Hoja2!$A$7,'Plan de trabajo del proyecto'!AH:AH,'Presupuesto por etapas'!B:B)</f>
        <v>0</v>
      </c>
      <c r="E15" s="41">
        <f>SUMIFS('Plan de trabajo del proyecto'!AI:AI,'Plan de trabajo del proyecto'!AG:AG,"SENACYT",'Plan de trabajo del proyecto'!AK:AK,Hoja2!$A$8,'Plan de trabajo del proyecto'!AH:AH,'Presupuesto por etapas'!B:B)</f>
        <v>0</v>
      </c>
      <c r="F15" s="22">
        <f t="shared" si="0"/>
        <v>0</v>
      </c>
      <c r="G15" s="30"/>
    </row>
    <row r="16" spans="1:7" x14ac:dyDescent="0.35">
      <c r="A16" s="26"/>
      <c r="B16" s="23" t="s">
        <v>52</v>
      </c>
      <c r="C16" s="41">
        <f>SUMIFS('Plan de trabajo del proyecto'!AI:AI,'Plan de trabajo del proyecto'!AG:AG,"SENACYT",'Plan de trabajo del proyecto'!AK:AK,Hoja2!$A$6,'Plan de trabajo del proyecto'!AH:AH,'Presupuesto por etapas'!B:B)</f>
        <v>0</v>
      </c>
      <c r="D16" s="41">
        <f>SUMIFS('Plan de trabajo del proyecto'!AI:AI,'Plan de trabajo del proyecto'!AG:AG,"SENACYT",'Plan de trabajo del proyecto'!AK:AK,Hoja2!$A$7,'Plan de trabajo del proyecto'!AH:AH,'Presupuesto por etapas'!B:B)</f>
        <v>0</v>
      </c>
      <c r="E16" s="41">
        <f>SUMIFS('Plan de trabajo del proyecto'!AI:AI,'Plan de trabajo del proyecto'!AG:AG,"SENACYT",'Plan de trabajo del proyecto'!AK:AK,Hoja2!$A$8,'Plan de trabajo del proyecto'!AH:AH,'Presupuesto por etapas'!B:B)</f>
        <v>0</v>
      </c>
      <c r="F16" s="22">
        <f t="shared" si="0"/>
        <v>0</v>
      </c>
      <c r="G16" s="30"/>
    </row>
    <row r="17" spans="1:7" x14ac:dyDescent="0.35">
      <c r="A17" s="26"/>
      <c r="B17" s="23" t="s">
        <v>53</v>
      </c>
      <c r="C17" s="41">
        <f>SUMIFS('Plan de trabajo del proyecto'!AI:AI,'Plan de trabajo del proyecto'!AG:AG,"SENACYT",'Plan de trabajo del proyecto'!AK:AK,Hoja2!$A$6,'Plan de trabajo del proyecto'!AH:AH,'Presupuesto por etapas'!B:B)</f>
        <v>0</v>
      </c>
      <c r="D17" s="41">
        <f>SUMIFS('Plan de trabajo del proyecto'!AI:AI,'Plan de trabajo del proyecto'!AG:AG,"SENACYT",'Plan de trabajo del proyecto'!AK:AK,Hoja2!$A$7,'Plan de trabajo del proyecto'!AH:AH,'Presupuesto por etapas'!B:B)</f>
        <v>0</v>
      </c>
      <c r="E17" s="41">
        <f>SUMIFS('Plan de trabajo del proyecto'!AI:AI,'Plan de trabajo del proyecto'!AG:AG,"SENACYT",'Plan de trabajo del proyecto'!AK:AK,Hoja2!$A$8,'Plan de trabajo del proyecto'!AH:AH,'Presupuesto por etapas'!B:B)</f>
        <v>0</v>
      </c>
      <c r="F17" s="22">
        <f t="shared" si="0"/>
        <v>0</v>
      </c>
      <c r="G17" s="30"/>
    </row>
    <row r="18" spans="1:7" x14ac:dyDescent="0.35">
      <c r="A18" s="26"/>
      <c r="B18" s="23" t="s">
        <v>54</v>
      </c>
      <c r="C18" s="41">
        <f>SUMIFS('Plan de trabajo del proyecto'!AI:AI,'Plan de trabajo del proyecto'!AG:AG,"SENACYT",'Plan de trabajo del proyecto'!AK:AK,Hoja2!$A$6,'Plan de trabajo del proyecto'!AH:AH,'Presupuesto por etapas'!B:B)</f>
        <v>0</v>
      </c>
      <c r="D18" s="41">
        <f>SUMIFS('Plan de trabajo del proyecto'!AI:AI,'Plan de trabajo del proyecto'!AG:AG,"SENACYT",'Plan de trabajo del proyecto'!AK:AK,Hoja2!$A$7,'Plan de trabajo del proyecto'!AH:AH,'Presupuesto por etapas'!B:B)</f>
        <v>0</v>
      </c>
      <c r="E18" s="41">
        <f>SUMIFS('Plan de trabajo del proyecto'!AI:AI,'Plan de trabajo del proyecto'!AG:AG,"SENACYT",'Plan de trabajo del proyecto'!AK:AK,Hoja2!$A$8,'Plan de trabajo del proyecto'!AH:AH,'Presupuesto por etapas'!B:B)</f>
        <v>0</v>
      </c>
      <c r="F18" s="22">
        <f t="shared" si="0"/>
        <v>0</v>
      </c>
      <c r="G18" s="30"/>
    </row>
    <row r="19" spans="1:7" x14ac:dyDescent="0.35">
      <c r="A19" s="26"/>
      <c r="B19" s="23" t="s">
        <v>56</v>
      </c>
      <c r="C19" s="41">
        <f>SUMIFS('Plan de trabajo del proyecto'!AI:AI,'Plan de trabajo del proyecto'!AG:AG,"SENACYT",'Plan de trabajo del proyecto'!AK:AK,Hoja2!$A$6,'Plan de trabajo del proyecto'!AH:AH,'Presupuesto por etapas'!B:B)</f>
        <v>0</v>
      </c>
      <c r="D19" s="41">
        <f>SUMIFS('Plan de trabajo del proyecto'!AI:AI,'Plan de trabajo del proyecto'!AG:AG,"SENACYT",'Plan de trabajo del proyecto'!AK:AK,Hoja2!$A$7,'Plan de trabajo del proyecto'!AH:AH,'Presupuesto por etapas'!B:B)</f>
        <v>0</v>
      </c>
      <c r="E19" s="41">
        <f>SUMIFS('Plan de trabajo del proyecto'!AI:AI,'Plan de trabajo del proyecto'!AG:AG,"SENACYT",'Plan de trabajo del proyecto'!AK:AK,Hoja2!$A$8,'Plan de trabajo del proyecto'!AH:AH,'Presupuesto por etapas'!B:B)</f>
        <v>0</v>
      </c>
      <c r="F19" s="22">
        <f t="shared" si="0"/>
        <v>0</v>
      </c>
      <c r="G19" s="30"/>
    </row>
    <row r="20" spans="1:7" x14ac:dyDescent="0.35">
      <c r="A20" s="26"/>
      <c r="B20" s="23" t="s">
        <v>57</v>
      </c>
      <c r="C20" s="41">
        <f>SUMIFS('Plan de trabajo del proyecto'!AI:AI,'Plan de trabajo del proyecto'!AG:AG,"SENACYT",'Plan de trabajo del proyecto'!AK:AK,Hoja2!$A$6,'Plan de trabajo del proyecto'!AH:AH,'Presupuesto por etapas'!B:B)</f>
        <v>0</v>
      </c>
      <c r="D20" s="41">
        <f>SUMIFS('Plan de trabajo del proyecto'!AI:AI,'Plan de trabajo del proyecto'!AG:AG,"SENACYT",'Plan de trabajo del proyecto'!AK:AK,Hoja2!$A$7,'Plan de trabajo del proyecto'!AH:AH,'Presupuesto por etapas'!B:B)</f>
        <v>0</v>
      </c>
      <c r="E20" s="41">
        <f>SUMIFS('Plan de trabajo del proyecto'!AI:AI,'Plan de trabajo del proyecto'!AG:AG,"SENACYT",'Plan de trabajo del proyecto'!AK:AK,Hoja2!$A$8,'Plan de trabajo del proyecto'!AH:AH,'Presupuesto por etapas'!B:B)</f>
        <v>0</v>
      </c>
      <c r="F20" s="22">
        <f t="shared" si="0"/>
        <v>0</v>
      </c>
      <c r="G20" s="30"/>
    </row>
    <row r="21" spans="1:7" x14ac:dyDescent="0.35">
      <c r="A21" s="26"/>
      <c r="B21" s="23" t="s">
        <v>59</v>
      </c>
      <c r="C21" s="41">
        <f>SUMIFS('Plan de trabajo del proyecto'!AI:AI,'Plan de trabajo del proyecto'!AG:AG,"SENACYT",'Plan de trabajo del proyecto'!AK:AK,Hoja2!$A$6,'Plan de trabajo del proyecto'!AH:AH,'Presupuesto por etapas'!B:B)</f>
        <v>0</v>
      </c>
      <c r="D21" s="41">
        <f>SUMIFS('Plan de trabajo del proyecto'!AI:AI,'Plan de trabajo del proyecto'!AG:AG,"SENACYT",'Plan de trabajo del proyecto'!AK:AK,Hoja2!$A$7,'Plan de trabajo del proyecto'!AH:AH,'Presupuesto por etapas'!B:B)</f>
        <v>0</v>
      </c>
      <c r="E21" s="41">
        <f>SUMIFS('Plan de trabajo del proyecto'!AI:AI,'Plan de trabajo del proyecto'!AG:AG,"SENACYT",'Plan de trabajo del proyecto'!AK:AK,Hoja2!$A$8,'Plan de trabajo del proyecto'!AH:AH,'Presupuesto por etapas'!B:B)</f>
        <v>0</v>
      </c>
      <c r="F21" s="22">
        <f t="shared" si="0"/>
        <v>0</v>
      </c>
      <c r="G21" s="30"/>
    </row>
    <row r="22" spans="1:7" x14ac:dyDescent="0.35">
      <c r="A22" s="26"/>
      <c r="B22" s="23" t="s">
        <v>60</v>
      </c>
      <c r="C22" s="41">
        <f>SUMIFS('Plan de trabajo del proyecto'!AI:AI,'Plan de trabajo del proyecto'!AG:AG,"SENACYT",'Plan de trabajo del proyecto'!AK:AK,Hoja2!$A$6,'Plan de trabajo del proyecto'!AH:AH,'Presupuesto por etapas'!B:B)</f>
        <v>0</v>
      </c>
      <c r="D22" s="41">
        <f>SUMIFS('Plan de trabajo del proyecto'!AI:AI,'Plan de trabajo del proyecto'!AG:AG,"SENACYT",'Plan de trabajo del proyecto'!AK:AK,Hoja2!$A$7,'Plan de trabajo del proyecto'!AH:AH,'Presupuesto por etapas'!B:B)</f>
        <v>0</v>
      </c>
      <c r="E22" s="41">
        <f>SUMIFS('Plan de trabajo del proyecto'!AI:AI,'Plan de trabajo del proyecto'!AG:AG,"SENACYT",'Plan de trabajo del proyecto'!AK:AK,Hoja2!$A$8,'Plan de trabajo del proyecto'!AH:AH,'Presupuesto por etapas'!B:B)</f>
        <v>0</v>
      </c>
      <c r="F22" s="22">
        <f t="shared" ref="F22:F34" si="1">SUM(C22:E22)</f>
        <v>0</v>
      </c>
      <c r="G22" s="30"/>
    </row>
    <row r="23" spans="1:7" x14ac:dyDescent="0.35">
      <c r="A23" s="26"/>
      <c r="B23" s="23" t="s">
        <v>62</v>
      </c>
      <c r="C23" s="41">
        <f>SUMIFS('Plan de trabajo del proyecto'!AI:AI,'Plan de trabajo del proyecto'!AG:AG,"SENACYT",'Plan de trabajo del proyecto'!AK:AK,Hoja2!$A$6,'Plan de trabajo del proyecto'!AH:AH,'Presupuesto por etapas'!B:B)</f>
        <v>0</v>
      </c>
      <c r="D23" s="41">
        <f>SUMIFS('Plan de trabajo del proyecto'!AI:AI,'Plan de trabajo del proyecto'!AG:AG,"SENACYT",'Plan de trabajo del proyecto'!AK:AK,Hoja2!$A$7,'Plan de trabajo del proyecto'!AH:AH,'Presupuesto por etapas'!B:B)</f>
        <v>0</v>
      </c>
      <c r="E23" s="41">
        <f>SUMIFS('Plan de trabajo del proyecto'!AI:AI,'Plan de trabajo del proyecto'!AG:AG,"SENACYT",'Plan de trabajo del proyecto'!AK:AK,Hoja2!$A$8,'Plan de trabajo del proyecto'!AH:AH,'Presupuesto por etapas'!B:B)</f>
        <v>0</v>
      </c>
      <c r="F23" s="22">
        <f t="shared" si="1"/>
        <v>0</v>
      </c>
      <c r="G23" s="30"/>
    </row>
    <row r="24" spans="1:7" x14ac:dyDescent="0.35">
      <c r="A24" s="26"/>
      <c r="B24" s="23" t="s">
        <v>64</v>
      </c>
      <c r="C24" s="41">
        <f>SUMIFS('Plan de trabajo del proyecto'!AI:AI,'Plan de trabajo del proyecto'!AG:AG,"SENACYT",'Plan de trabajo del proyecto'!AK:AK,Hoja2!$A$6,'Plan de trabajo del proyecto'!AH:AH,'Presupuesto por etapas'!B:B)</f>
        <v>0</v>
      </c>
      <c r="D24" s="41">
        <f>SUMIFS('Plan de trabajo del proyecto'!AI:AI,'Plan de trabajo del proyecto'!AG:AG,"SENACYT",'Plan de trabajo del proyecto'!AK:AK,Hoja2!$A$7,'Plan de trabajo del proyecto'!AH:AH,'Presupuesto por etapas'!B:B)</f>
        <v>0</v>
      </c>
      <c r="E24" s="41">
        <f>SUMIFS('Plan de trabajo del proyecto'!AI:AI,'Plan de trabajo del proyecto'!AG:AG,"SENACYT",'Plan de trabajo del proyecto'!AK:AK,Hoja2!$A$8,'Plan de trabajo del proyecto'!AH:AH,'Presupuesto por etapas'!B:B)</f>
        <v>0</v>
      </c>
      <c r="F24" s="22">
        <f t="shared" si="1"/>
        <v>0</v>
      </c>
      <c r="G24" s="30"/>
    </row>
    <row r="25" spans="1:7" x14ac:dyDescent="0.35">
      <c r="A25" s="26"/>
      <c r="B25" s="23" t="s">
        <v>65</v>
      </c>
      <c r="C25" s="41">
        <f>SUMIFS('Plan de trabajo del proyecto'!AI:AI,'Plan de trabajo del proyecto'!AG:AG,"SENACYT",'Plan de trabajo del proyecto'!AK:AK,Hoja2!$A$6,'Plan de trabajo del proyecto'!AH:AH,'Presupuesto por etapas'!B:B)</f>
        <v>0</v>
      </c>
      <c r="D25" s="41">
        <f>SUMIFS('Plan de trabajo del proyecto'!AI:AI,'Plan de trabajo del proyecto'!AG:AG,"SENACYT",'Plan de trabajo del proyecto'!AK:AK,Hoja2!$A$7,'Plan de trabajo del proyecto'!AH:AH,'Presupuesto por etapas'!B:B)</f>
        <v>0</v>
      </c>
      <c r="E25" s="41">
        <f>SUMIFS('Plan de trabajo del proyecto'!AI:AI,'Plan de trabajo del proyecto'!AG:AG,"SENACYT",'Plan de trabajo del proyecto'!AK:AK,Hoja2!$A$8,'Plan de trabajo del proyecto'!AH:AH,'Presupuesto por etapas'!B:B)</f>
        <v>0</v>
      </c>
      <c r="F25" s="22">
        <f t="shared" si="1"/>
        <v>0</v>
      </c>
      <c r="G25" s="30"/>
    </row>
    <row r="26" spans="1:7" x14ac:dyDescent="0.35">
      <c r="A26" s="26"/>
      <c r="B26" s="23" t="s">
        <v>67</v>
      </c>
      <c r="C26" s="41">
        <f>SUMIFS('Plan de trabajo del proyecto'!AI:AI,'Plan de trabajo del proyecto'!AG:AG,"SENACYT",'Plan de trabajo del proyecto'!AK:AK,Hoja2!$A$6,'Plan de trabajo del proyecto'!AH:AH,'Presupuesto por etapas'!B:B)</f>
        <v>0</v>
      </c>
      <c r="D26" s="41">
        <f>SUMIFS('Plan de trabajo del proyecto'!AI:AI,'Plan de trabajo del proyecto'!AG:AG,"SENACYT",'Plan de trabajo del proyecto'!AK:AK,Hoja2!$A$7,'Plan de trabajo del proyecto'!AH:AH,'Presupuesto por etapas'!B:B)</f>
        <v>0</v>
      </c>
      <c r="E26" s="41">
        <f>SUMIFS('Plan de trabajo del proyecto'!AI:AI,'Plan de trabajo del proyecto'!AG:AG,"SENACYT",'Plan de trabajo del proyecto'!AK:AK,Hoja2!$A$8,'Plan de trabajo del proyecto'!AH:AH,'Presupuesto por etapas'!B:B)</f>
        <v>0</v>
      </c>
      <c r="F26" s="22">
        <f t="shared" si="1"/>
        <v>0</v>
      </c>
      <c r="G26" s="30"/>
    </row>
    <row r="27" spans="1:7" x14ac:dyDescent="0.35">
      <c r="A27" s="26"/>
      <c r="B27" s="23" t="s">
        <v>69</v>
      </c>
      <c r="C27" s="41">
        <f>SUMIFS('Plan de trabajo del proyecto'!AI:AI,'Plan de trabajo del proyecto'!AG:AG,"SENACYT",'Plan de trabajo del proyecto'!AK:AK,Hoja2!$A$6,'Plan de trabajo del proyecto'!AH:AH,'Presupuesto por etapas'!B:B)</f>
        <v>0</v>
      </c>
      <c r="D27" s="41">
        <f>SUMIFS('Plan de trabajo del proyecto'!AI:AI,'Plan de trabajo del proyecto'!AG:AG,"SENACYT",'Plan de trabajo del proyecto'!AK:AK,Hoja2!$A$7,'Plan de trabajo del proyecto'!AH:AH,'Presupuesto por etapas'!B:B)</f>
        <v>0</v>
      </c>
      <c r="E27" s="41">
        <f>SUMIFS('Plan de trabajo del proyecto'!AI:AI,'Plan de trabajo del proyecto'!AG:AG,"SENACYT",'Plan de trabajo del proyecto'!AK:AK,Hoja2!$A$8,'Plan de trabajo del proyecto'!AH:AH,'Presupuesto por etapas'!B:B)</f>
        <v>0</v>
      </c>
      <c r="F27" s="22">
        <f t="shared" si="1"/>
        <v>0</v>
      </c>
      <c r="G27" s="30"/>
    </row>
    <row r="28" spans="1:7" x14ac:dyDescent="0.35">
      <c r="A28" s="26"/>
      <c r="B28" s="23" t="s">
        <v>70</v>
      </c>
      <c r="C28" s="41">
        <f>SUMIFS('Plan de trabajo del proyecto'!AI:AI,'Plan de trabajo del proyecto'!AG:AG,"SENACYT",'Plan de trabajo del proyecto'!AK:AK,Hoja2!$A$6,'Plan de trabajo del proyecto'!AH:AH,'Presupuesto por etapas'!B:B)</f>
        <v>0</v>
      </c>
      <c r="D28" s="41">
        <f>SUMIFS('Plan de trabajo del proyecto'!AI:AI,'Plan de trabajo del proyecto'!AG:AG,"SENACYT",'Plan de trabajo del proyecto'!AK:AK,Hoja2!$A$7,'Plan de trabajo del proyecto'!AH:AH,'Presupuesto por etapas'!B:B)</f>
        <v>0</v>
      </c>
      <c r="E28" s="41">
        <f>SUMIFS('Plan de trabajo del proyecto'!AI:AI,'Plan de trabajo del proyecto'!AG:AG,"SENACYT",'Plan de trabajo del proyecto'!AK:AK,Hoja2!$A$8,'Plan de trabajo del proyecto'!AH:AH,'Presupuesto por etapas'!B:B)</f>
        <v>0</v>
      </c>
      <c r="F28" s="22">
        <f t="shared" si="1"/>
        <v>0</v>
      </c>
      <c r="G28" s="30"/>
    </row>
    <row r="29" spans="1:7" x14ac:dyDescent="0.35">
      <c r="A29" s="26"/>
      <c r="B29" s="23" t="s">
        <v>72</v>
      </c>
      <c r="C29" s="41">
        <f>SUMIFS('Plan de trabajo del proyecto'!AI:AI,'Plan de trabajo del proyecto'!AG:AG,"SENACYT",'Plan de trabajo del proyecto'!AK:AK,Hoja2!$A$6,'Plan de trabajo del proyecto'!AH:AH,'Presupuesto por etapas'!B:B)</f>
        <v>0</v>
      </c>
      <c r="D29" s="41">
        <f>SUMIFS('Plan de trabajo del proyecto'!AI:AI,'Plan de trabajo del proyecto'!AG:AG,"SENACYT",'Plan de trabajo del proyecto'!AK:AK,Hoja2!$A$7,'Plan de trabajo del proyecto'!AH:AH,'Presupuesto por etapas'!B:B)</f>
        <v>0</v>
      </c>
      <c r="E29" s="41">
        <f>SUMIFS('Plan de trabajo del proyecto'!AI:AI,'Plan de trabajo del proyecto'!AG:AG,"SENACYT",'Plan de trabajo del proyecto'!AK:AK,Hoja2!$A$8,'Plan de trabajo del proyecto'!AH:AH,'Presupuesto por etapas'!B:B)</f>
        <v>0</v>
      </c>
      <c r="F29" s="22">
        <f t="shared" si="1"/>
        <v>0</v>
      </c>
      <c r="G29" s="30"/>
    </row>
    <row r="30" spans="1:7" x14ac:dyDescent="0.35">
      <c r="A30" s="26"/>
      <c r="B30" s="23" t="s">
        <v>73</v>
      </c>
      <c r="C30" s="41">
        <f>SUMIFS('Plan de trabajo del proyecto'!AI:AI,'Plan de trabajo del proyecto'!AG:AG,"SENACYT",'Plan de trabajo del proyecto'!AK:AK,Hoja2!$A$6,'Plan de trabajo del proyecto'!AH:AH,'Presupuesto por etapas'!B:B)</f>
        <v>0</v>
      </c>
      <c r="D30" s="41">
        <f>SUMIFS('Plan de trabajo del proyecto'!AI:AI,'Plan de trabajo del proyecto'!AG:AG,"SENACYT",'Plan de trabajo del proyecto'!AK:AK,Hoja2!$A$7,'Plan de trabajo del proyecto'!AH:AH,'Presupuesto por etapas'!B:B)</f>
        <v>0</v>
      </c>
      <c r="E30" s="41">
        <f>SUMIFS('Plan de trabajo del proyecto'!AI:AI,'Plan de trabajo del proyecto'!AG:AG,"SENACYT",'Plan de trabajo del proyecto'!AK:AK,Hoja2!$A$8,'Plan de trabajo del proyecto'!AH:AH,'Presupuesto por etapas'!B:B)</f>
        <v>0</v>
      </c>
      <c r="F30" s="22">
        <f t="shared" si="1"/>
        <v>0</v>
      </c>
      <c r="G30" s="30"/>
    </row>
    <row r="31" spans="1:7" x14ac:dyDescent="0.35">
      <c r="A31" s="26"/>
      <c r="B31" s="23" t="s">
        <v>75</v>
      </c>
      <c r="C31" s="41">
        <f>SUMIFS('Plan de trabajo del proyecto'!AI:AI,'Plan de trabajo del proyecto'!AG:AG,"SENACYT",'Plan de trabajo del proyecto'!AK:AK,Hoja2!$A$6,'Plan de trabajo del proyecto'!AH:AH,'Presupuesto por etapas'!B:B)</f>
        <v>0</v>
      </c>
      <c r="D31" s="41">
        <f>SUMIFS('Plan de trabajo del proyecto'!AI:AI,'Plan de trabajo del proyecto'!AG:AG,"SENACYT",'Plan de trabajo del proyecto'!AK:AK,Hoja2!$A$7,'Plan de trabajo del proyecto'!AH:AH,'Presupuesto por etapas'!B:B)</f>
        <v>0</v>
      </c>
      <c r="E31" s="41">
        <f>SUMIFS('Plan de trabajo del proyecto'!AI:AI,'Plan de trabajo del proyecto'!AG:AG,"SENACYT",'Plan de trabajo del proyecto'!AK:AK,Hoja2!$A$8,'Plan de trabajo del proyecto'!AH:AH,'Presupuesto por etapas'!B:B)</f>
        <v>0</v>
      </c>
      <c r="F31" s="22">
        <f t="shared" si="1"/>
        <v>0</v>
      </c>
      <c r="G31" s="30"/>
    </row>
    <row r="32" spans="1:7" x14ac:dyDescent="0.35">
      <c r="A32" s="26"/>
      <c r="B32" s="23" t="s">
        <v>76</v>
      </c>
      <c r="C32" s="41">
        <f>SUMIFS('Plan de trabajo del proyecto'!AI:AI,'Plan de trabajo del proyecto'!AG:AG,"SENACYT",'Plan de trabajo del proyecto'!AK:AK,Hoja2!$A$6,'Plan de trabajo del proyecto'!AH:AH,'Presupuesto por etapas'!B:B)</f>
        <v>0</v>
      </c>
      <c r="D32" s="41">
        <f>SUMIFS('Plan de trabajo del proyecto'!AI:AI,'Plan de trabajo del proyecto'!AG:AG,"SENACYT",'Plan de trabajo del proyecto'!AK:AK,Hoja2!$A$7,'Plan de trabajo del proyecto'!AH:AH,'Presupuesto por etapas'!B:B)</f>
        <v>0</v>
      </c>
      <c r="E32" s="41">
        <f>SUMIFS('Plan de trabajo del proyecto'!AI:AI,'Plan de trabajo del proyecto'!AG:AG,"SENACYT",'Plan de trabajo del proyecto'!AK:AK,Hoja2!$A$8,'Plan de trabajo del proyecto'!AH:AH,'Presupuesto por etapas'!B:B)</f>
        <v>0</v>
      </c>
      <c r="F32" s="22">
        <f t="shared" si="1"/>
        <v>0</v>
      </c>
      <c r="G32" s="30"/>
    </row>
    <row r="33" spans="1:7" x14ac:dyDescent="0.35">
      <c r="A33" s="26"/>
      <c r="B33" s="23" t="s">
        <v>77</v>
      </c>
      <c r="C33" s="41">
        <f>SUMIFS('Plan de trabajo del proyecto'!AI:AI,'Plan de trabajo del proyecto'!AG:AG,"SENACYT",'Plan de trabajo del proyecto'!AK:AK,Hoja2!$A$6,'Plan de trabajo del proyecto'!AH:AH,'Presupuesto por etapas'!B:B)</f>
        <v>0</v>
      </c>
      <c r="D33" s="41">
        <f>SUMIFS('Plan de trabajo del proyecto'!AI:AI,'Plan de trabajo del proyecto'!AG:AG,"SENACYT",'Plan de trabajo del proyecto'!AK:AK,Hoja2!$A$7,'Plan de trabajo del proyecto'!AH:AH,'Presupuesto por etapas'!B:B)</f>
        <v>0</v>
      </c>
      <c r="E33" s="41">
        <f>SUMIFS('Plan de trabajo del proyecto'!AI:AI,'Plan de trabajo del proyecto'!AG:AG,"SENACYT",'Plan de trabajo del proyecto'!AK:AK,Hoja2!$A$8,'Plan de trabajo del proyecto'!AH:AH,'Presupuesto por etapas'!B:B)</f>
        <v>0</v>
      </c>
      <c r="F33" s="22">
        <f t="shared" si="1"/>
        <v>0</v>
      </c>
      <c r="G33" s="30"/>
    </row>
    <row r="34" spans="1:7" x14ac:dyDescent="0.35">
      <c r="A34" s="26"/>
      <c r="B34" s="23" t="s">
        <v>78</v>
      </c>
      <c r="C34" s="41">
        <f>SUMIFS('Plan de trabajo del proyecto'!AI:AI,'Plan de trabajo del proyecto'!AG:AG,"SENACYT",'Plan de trabajo del proyecto'!AK:AK,Hoja2!$A$6,'Plan de trabajo del proyecto'!AH:AH,'Presupuesto por etapas'!B:B)</f>
        <v>0</v>
      </c>
      <c r="D34" s="41">
        <f>SUMIFS('Plan de trabajo del proyecto'!AI:AI,'Plan de trabajo del proyecto'!AG:AG,"SENACYT",'Plan de trabajo del proyecto'!AK:AK,Hoja2!$A$7,'Plan de trabajo del proyecto'!AH:AH,'Presupuesto por etapas'!B:B)</f>
        <v>0</v>
      </c>
      <c r="E34" s="41">
        <f>SUMIFS('Plan de trabajo del proyecto'!AI:AI,'Plan de trabajo del proyecto'!AG:AG,"SENACYT",'Plan de trabajo del proyecto'!AK:AK,Hoja2!$A$8,'Plan de trabajo del proyecto'!AH:AH,'Presupuesto por etapas'!B:B)</f>
        <v>0</v>
      </c>
      <c r="F34" s="22">
        <f t="shared" si="1"/>
        <v>0</v>
      </c>
      <c r="G34" s="30"/>
    </row>
    <row r="35" spans="1:7" x14ac:dyDescent="0.35">
      <c r="A35" s="26"/>
      <c r="B35" s="19" t="s">
        <v>21</v>
      </c>
      <c r="C35" s="22">
        <f>SUM(C10:C34)</f>
        <v>0</v>
      </c>
      <c r="D35" s="22">
        <f>SUM(D10:D34)</f>
        <v>0</v>
      </c>
      <c r="E35" s="22">
        <f>SUM(E10:E34)</f>
        <v>0</v>
      </c>
      <c r="F35" s="22">
        <f>SUM(C35:E35)</f>
        <v>0</v>
      </c>
      <c r="G35" s="30"/>
    </row>
    <row r="36" spans="1:7" ht="15" thickBot="1" x14ac:dyDescent="0.4">
      <c r="A36" s="31"/>
      <c r="B36" s="32"/>
      <c r="C36" s="32"/>
      <c r="D36" s="32"/>
      <c r="E36" s="32"/>
      <c r="F36" s="32"/>
      <c r="G36" s="33"/>
    </row>
  </sheetData>
  <mergeCells count="5">
    <mergeCell ref="A1:F1"/>
    <mergeCell ref="B3:F3"/>
    <mergeCell ref="B4:F4"/>
    <mergeCell ref="B5:F5"/>
    <mergeCell ref="A7:G7"/>
  </mergeCells>
  <phoneticPr fontId="17" type="noConversion"/>
  <printOptions horizontalCentered="1" verticalCentered="1"/>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29"/>
  <sheetViews>
    <sheetView tabSelected="1" topLeftCell="A3" workbookViewId="0">
      <selection activeCell="B24" sqref="B24"/>
    </sheetView>
  </sheetViews>
  <sheetFormatPr baseColWidth="10" defaultRowHeight="14.5" x14ac:dyDescent="0.35"/>
  <cols>
    <col min="1" max="1" width="26.81640625" customWidth="1"/>
    <col min="2" max="2" width="136.54296875" bestFit="1" customWidth="1"/>
  </cols>
  <sheetData>
    <row r="4" spans="1:2" x14ac:dyDescent="0.35">
      <c r="A4" s="24" t="s">
        <v>40</v>
      </c>
      <c r="B4" s="24" t="s">
        <v>39</v>
      </c>
    </row>
    <row r="5" spans="1:2" x14ac:dyDescent="0.35">
      <c r="A5" s="23" t="s">
        <v>41</v>
      </c>
      <c r="B5" s="23" t="s">
        <v>25</v>
      </c>
    </row>
    <row r="6" spans="1:2" x14ac:dyDescent="0.35">
      <c r="A6" s="23" t="s">
        <v>42</v>
      </c>
      <c r="B6" s="23" t="s">
        <v>26</v>
      </c>
    </row>
    <row r="7" spans="1:2" x14ac:dyDescent="0.35">
      <c r="A7" s="23" t="s">
        <v>43</v>
      </c>
      <c r="B7" s="23" t="s">
        <v>27</v>
      </c>
    </row>
    <row r="8" spans="1:2" x14ac:dyDescent="0.35">
      <c r="A8" s="23" t="s">
        <v>44</v>
      </c>
      <c r="B8" s="23" t="s">
        <v>50</v>
      </c>
    </row>
    <row r="9" spans="1:2" x14ac:dyDescent="0.35">
      <c r="A9" s="23" t="s">
        <v>45</v>
      </c>
      <c r="B9" s="23" t="s">
        <v>28</v>
      </c>
    </row>
    <row r="10" spans="1:2" x14ac:dyDescent="0.35">
      <c r="A10" s="23" t="s">
        <v>46</v>
      </c>
      <c r="B10" s="23" t="s">
        <v>51</v>
      </c>
    </row>
    <row r="11" spans="1:2" x14ac:dyDescent="0.35">
      <c r="A11" s="23" t="s">
        <v>52</v>
      </c>
      <c r="B11" s="23" t="s">
        <v>29</v>
      </c>
    </row>
    <row r="12" spans="1:2" x14ac:dyDescent="0.35">
      <c r="A12" s="23" t="s">
        <v>53</v>
      </c>
      <c r="B12" s="23" t="s">
        <v>30</v>
      </c>
    </row>
    <row r="13" spans="1:2" x14ac:dyDescent="0.35">
      <c r="A13" s="23" t="s">
        <v>54</v>
      </c>
      <c r="B13" s="23" t="s">
        <v>55</v>
      </c>
    </row>
    <row r="14" spans="1:2" x14ac:dyDescent="0.35">
      <c r="A14" s="23" t="s">
        <v>56</v>
      </c>
      <c r="B14" s="23" t="s">
        <v>31</v>
      </c>
    </row>
    <row r="15" spans="1:2" x14ac:dyDescent="0.35">
      <c r="A15" s="23" t="s">
        <v>57</v>
      </c>
      <c r="B15" s="23" t="s">
        <v>58</v>
      </c>
    </row>
    <row r="16" spans="1:2" x14ac:dyDescent="0.35">
      <c r="A16" s="23" t="s">
        <v>59</v>
      </c>
      <c r="B16" s="23" t="s">
        <v>32</v>
      </c>
    </row>
    <row r="17" spans="1:2" x14ac:dyDescent="0.35">
      <c r="A17" s="23" t="s">
        <v>60</v>
      </c>
      <c r="B17" s="23" t="s">
        <v>61</v>
      </c>
    </row>
    <row r="18" spans="1:2" x14ac:dyDescent="0.35">
      <c r="A18" s="23" t="s">
        <v>62</v>
      </c>
      <c r="B18" s="23" t="s">
        <v>63</v>
      </c>
    </row>
    <row r="19" spans="1:2" x14ac:dyDescent="0.35">
      <c r="A19" s="23" t="s">
        <v>64</v>
      </c>
      <c r="B19" s="23" t="s">
        <v>33</v>
      </c>
    </row>
    <row r="20" spans="1:2" x14ac:dyDescent="0.35">
      <c r="A20" s="23" t="s">
        <v>65</v>
      </c>
      <c r="B20" s="23" t="s">
        <v>66</v>
      </c>
    </row>
    <row r="21" spans="1:2" x14ac:dyDescent="0.35">
      <c r="A21" s="23" t="s">
        <v>67</v>
      </c>
      <c r="B21" s="23" t="s">
        <v>68</v>
      </c>
    </row>
    <row r="22" spans="1:2" x14ac:dyDescent="0.35">
      <c r="A22" s="23" t="s">
        <v>69</v>
      </c>
      <c r="B22" s="23" t="s">
        <v>34</v>
      </c>
    </row>
    <row r="23" spans="1:2" x14ac:dyDescent="0.35">
      <c r="A23" s="23" t="s">
        <v>70</v>
      </c>
      <c r="B23" s="23" t="s">
        <v>71</v>
      </c>
    </row>
    <row r="24" spans="1:2" x14ac:dyDescent="0.35">
      <c r="A24" s="23" t="s">
        <v>72</v>
      </c>
      <c r="B24" s="23" t="s">
        <v>35</v>
      </c>
    </row>
    <row r="25" spans="1:2" x14ac:dyDescent="0.35">
      <c r="A25" s="23" t="s">
        <v>73</v>
      </c>
      <c r="B25" s="23" t="s">
        <v>74</v>
      </c>
    </row>
    <row r="26" spans="1:2" x14ac:dyDescent="0.35">
      <c r="A26" s="23" t="s">
        <v>75</v>
      </c>
      <c r="B26" s="23" t="s">
        <v>36</v>
      </c>
    </row>
    <row r="27" spans="1:2" x14ac:dyDescent="0.35">
      <c r="A27" s="23" t="s">
        <v>76</v>
      </c>
      <c r="B27" s="23" t="s">
        <v>37</v>
      </c>
    </row>
    <row r="28" spans="1:2" x14ac:dyDescent="0.35">
      <c r="A28" s="23" t="s">
        <v>77</v>
      </c>
      <c r="B28" s="23" t="s">
        <v>38</v>
      </c>
    </row>
    <row r="29" spans="1:2" x14ac:dyDescent="0.35">
      <c r="A29" s="23" t="s">
        <v>78</v>
      </c>
      <c r="B29"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9"/>
  <sheetViews>
    <sheetView workbookViewId="0">
      <selection activeCell="A7" sqref="A7"/>
    </sheetView>
  </sheetViews>
  <sheetFormatPr baseColWidth="10" defaultRowHeight="14.5" x14ac:dyDescent="0.35"/>
  <sheetData>
    <row r="1" spans="1:1" x14ac:dyDescent="0.35">
      <c r="A1" t="s">
        <v>10</v>
      </c>
    </row>
    <row r="2" spans="1:1" x14ac:dyDescent="0.35">
      <c r="A2" t="s">
        <v>11</v>
      </c>
    </row>
    <row r="3" spans="1:1" x14ac:dyDescent="0.35">
      <c r="A3" t="s">
        <v>12</v>
      </c>
    </row>
    <row r="5" spans="1:1" x14ac:dyDescent="0.35">
      <c r="A5" t="s">
        <v>79</v>
      </c>
    </row>
    <row r="6" spans="1:1" x14ac:dyDescent="0.35">
      <c r="A6" t="s">
        <v>17</v>
      </c>
    </row>
    <row r="7" spans="1:1" x14ac:dyDescent="0.35">
      <c r="A7" t="s">
        <v>18</v>
      </c>
    </row>
    <row r="8" spans="1:1" x14ac:dyDescent="0.35">
      <c r="A8" t="s">
        <v>49</v>
      </c>
    </row>
    <row r="9" spans="1:1" x14ac:dyDescent="0.35">
      <c r="A9" t="s">
        <v>19</v>
      </c>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Resumen de Presupuesto</vt:lpstr>
      <vt:lpstr>Presupuesto por etapas</vt:lpstr>
      <vt:lpstr>Rubros permitidos</vt:lpstr>
      <vt:lpstr>Hoja2</vt:lpstr>
      <vt:lpstr>'Plan de trabajo del proyecto'!Área_de_impresión</vt:lpstr>
      <vt:lpstr>'Presupuesto por etapas'!Área_de_impresión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Yadira Batista</cp:lastModifiedBy>
  <cp:lastPrinted>2024-02-02T22:20:39Z</cp:lastPrinted>
  <dcterms:created xsi:type="dcterms:W3CDTF">2023-05-05T20:12:06Z</dcterms:created>
  <dcterms:modified xsi:type="dcterms:W3CDTF">2024-04-18T21:55:59Z</dcterms:modified>
</cp:coreProperties>
</file>