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bksen\ID\CONVOCATORIAS I+D\CONVOCATORIAS 2024\FID 2024\DOCs FID 2024 Web\"/>
    </mc:Choice>
  </mc:AlternateContent>
  <bookViews>
    <workbookView xWindow="-105" yWindow="-105" windowWidth="23250" windowHeight="12450" tabRatio="822"/>
  </bookViews>
  <sheets>
    <sheet name="Plan de trabajo del proyecto" sheetId="1" r:id="rId1"/>
    <sheet name="Presupuesto por etapas" sheetId="5" r:id="rId2"/>
    <sheet name="Resumen de Presupuesto" sheetId="3" r:id="rId3"/>
    <sheet name="Rubros permitidos" sheetId="4" r:id="rId4"/>
    <sheet name="Hoja2" sheetId="2" state="hidden" r:id="rId5"/>
  </sheets>
  <definedNames>
    <definedName name="_xlnm.Print_Area" localSheetId="0">'Plan de trabajo del proyecto'!$A$1:$X$31</definedName>
    <definedName name="_xlnm.Print_Area" localSheetId="1">'Presupuesto por etapas'!$A$1:$F$27</definedName>
    <definedName name="_xlnm.Print_Area" localSheetId="2">'Resumen de Presupuesto'!$A$1:$F$27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5" l="1"/>
  <c r="B11" i="5"/>
  <c r="B12" i="5"/>
  <c r="B13" i="5"/>
  <c r="B14" i="5"/>
  <c r="B15" i="5"/>
  <c r="B16" i="5"/>
  <c r="B17" i="5"/>
  <c r="B18" i="5"/>
  <c r="B19" i="5"/>
  <c r="B20" i="5"/>
  <c r="B21" i="5"/>
  <c r="B22" i="5"/>
  <c r="B23" i="5"/>
  <c r="B24" i="5"/>
  <c r="B25" i="5"/>
  <c r="B10" i="5"/>
  <c r="C10" i="5" s="1"/>
  <c r="B22" i="3"/>
  <c r="B23" i="3"/>
  <c r="B24" i="3"/>
  <c r="B25" i="3"/>
  <c r="B12" i="3"/>
  <c r="B13" i="3"/>
  <c r="B14" i="3"/>
  <c r="B15" i="3"/>
  <c r="B16" i="3"/>
  <c r="B17" i="3"/>
  <c r="B18" i="3"/>
  <c r="B19" i="3"/>
  <c r="B20" i="3"/>
  <c r="B21" i="3"/>
  <c r="B11" i="3"/>
  <c r="B10" i="3"/>
  <c r="D11" i="5" l="1"/>
  <c r="D12" i="5"/>
  <c r="D13" i="5"/>
  <c r="D14" i="5"/>
  <c r="D15" i="5"/>
  <c r="D16" i="5"/>
  <c r="D17" i="5"/>
  <c r="D18" i="5"/>
  <c r="D19" i="5"/>
  <c r="D20" i="5"/>
  <c r="D21" i="5"/>
  <c r="D22" i="5"/>
  <c r="D23" i="5"/>
  <c r="D24" i="5"/>
  <c r="D25" i="5"/>
  <c r="D10" i="5"/>
  <c r="C11" i="5"/>
  <c r="C12" i="5"/>
  <c r="C13" i="5"/>
  <c r="C14" i="5"/>
  <c r="C15" i="5"/>
  <c r="C16" i="5"/>
  <c r="C17" i="5"/>
  <c r="C18" i="5"/>
  <c r="C19" i="5"/>
  <c r="C20" i="5"/>
  <c r="C21" i="5"/>
  <c r="C22" i="5"/>
  <c r="C23" i="5"/>
  <c r="C24" i="5"/>
  <c r="C25" i="5"/>
  <c r="B5" i="5"/>
  <c r="B4" i="5"/>
  <c r="B3" i="5"/>
  <c r="C21" i="3"/>
  <c r="C17" i="3"/>
  <c r="C16" i="3"/>
  <c r="C18" i="3"/>
  <c r="C19" i="3"/>
  <c r="C20" i="3"/>
  <c r="D21" i="3"/>
  <c r="D22" i="3"/>
  <c r="D23" i="3"/>
  <c r="D24" i="3"/>
  <c r="D25" i="3"/>
  <c r="C22" i="3"/>
  <c r="C23" i="3"/>
  <c r="C24" i="3"/>
  <c r="C25" i="3"/>
  <c r="B4" i="3"/>
  <c r="B5" i="3"/>
  <c r="B3" i="3"/>
  <c r="D11" i="3"/>
  <c r="D12" i="3"/>
  <c r="D13" i="3"/>
  <c r="D14" i="3"/>
  <c r="D15" i="3"/>
  <c r="D16" i="3"/>
  <c r="D17" i="3"/>
  <c r="D18" i="3"/>
  <c r="D19" i="3"/>
  <c r="D20" i="3"/>
  <c r="D10" i="3"/>
  <c r="C11" i="3"/>
  <c r="C12" i="3"/>
  <c r="C13" i="3"/>
  <c r="C14" i="3"/>
  <c r="C15" i="3"/>
  <c r="C10" i="3"/>
  <c r="V31" i="1"/>
  <c r="E11" i="5" l="1"/>
  <c r="E13" i="5"/>
  <c r="D26" i="5"/>
  <c r="E20" i="5"/>
  <c r="E14" i="5"/>
  <c r="E16" i="5"/>
  <c r="E17" i="5"/>
  <c r="E15" i="5"/>
  <c r="E21" i="3"/>
  <c r="E23" i="5"/>
  <c r="E25" i="5"/>
  <c r="E12" i="5"/>
  <c r="E22" i="5"/>
  <c r="E17" i="3"/>
  <c r="E19" i="5"/>
  <c r="E18" i="5"/>
  <c r="E21" i="5"/>
  <c r="C26" i="5"/>
  <c r="E24" i="5"/>
  <c r="E23" i="3"/>
  <c r="E24" i="3"/>
  <c r="E25" i="3"/>
  <c r="E22" i="3"/>
  <c r="E14" i="3"/>
  <c r="E19" i="3"/>
  <c r="E11" i="3"/>
  <c r="E15" i="3"/>
  <c r="E16" i="3"/>
  <c r="E13" i="3"/>
  <c r="E20" i="3"/>
  <c r="E12" i="3"/>
  <c r="C26" i="3"/>
  <c r="E18" i="3"/>
  <c r="D26" i="3"/>
  <c r="E10" i="3"/>
  <c r="E26" i="5" l="1"/>
  <c r="E26" i="3"/>
</calcChain>
</file>

<file path=xl/comments1.xml><?xml version="1.0" encoding="utf-8"?>
<comments xmlns="http://schemas.openxmlformats.org/spreadsheetml/2006/main">
  <authors>
    <author>Carlos Maynor Salinas</author>
  </authors>
  <commentList>
    <comment ref="B7" authorId="0" shapeId="0">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F7" authorId="0" shapeId="0">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G7" authorId="0" shapeId="0">
      <text>
        <r>
          <rPr>
            <b/>
            <sz val="9"/>
            <color indexed="81"/>
            <rFont val="Tahoma"/>
            <charset val="1"/>
          </rPr>
          <t>SENACYT:</t>
        </r>
        <r>
          <rPr>
            <sz val="9"/>
            <color indexed="81"/>
            <rFont val="Tahoma"/>
            <charset val="1"/>
          </rPr>
          <t xml:space="preserve">
Marque con color las celdas. 
Utilice este espacio para señalar el tiempo en meses que tomará la realización de cada actividad del proyecto. Si requiere más columnas puede agregarlas.</t>
        </r>
      </text>
    </comment>
    <comment ref="T7" authorId="0" shapeId="0">
      <text>
        <r>
          <rPr>
            <b/>
            <sz val="9"/>
            <color indexed="81"/>
            <rFont val="Tahoma"/>
            <charset val="1"/>
          </rPr>
          <t>SENACYT:</t>
        </r>
        <r>
          <rPr>
            <sz val="9"/>
            <color indexed="81"/>
            <rFont val="Tahoma"/>
            <charset val="1"/>
          </rPr>
          <t xml:space="preserve">
Señale aquí el origen de los recursos utilizados en el proyecto. Si los recursos que utilizará son los de la convocatoria indique SENACYT, pero si el proyecto recibirá fondos de otras funtes, indique CONCURRENTE.</t>
        </r>
      </text>
    </comment>
    <comment ref="U7" authorId="0" shapeId="0">
      <text>
        <r>
          <rPr>
            <b/>
            <sz val="9"/>
            <color indexed="81"/>
            <rFont val="Tahoma"/>
            <charset val="1"/>
          </rPr>
          <t>SENACYT:</t>
        </r>
        <r>
          <rPr>
            <sz val="9"/>
            <color indexed="81"/>
            <rFont val="Tahoma"/>
            <charset val="1"/>
          </rPr>
          <t xml:space="preserve">
Indique aquí el rubro de gasto. Estos rubros son los que están autorizados de acuerdo con la convocatoria.
El rubro de OTROS solo se puede usar cuando en la columna anterior haya indicado aportación CONCURRENTE.</t>
        </r>
      </text>
    </comment>
    <comment ref="V7" authorId="0" shapeId="0">
      <text>
        <r>
          <rPr>
            <b/>
            <sz val="9"/>
            <color indexed="81"/>
            <rFont val="Tahoma"/>
            <charset val="1"/>
          </rPr>
          <t>SENACYT:</t>
        </r>
        <r>
          <rPr>
            <sz val="9"/>
            <color indexed="81"/>
            <rFont val="Tahoma"/>
            <charset val="1"/>
          </rPr>
          <t xml:space="preserve">
Realizar cada actividad requerirá gastos, indique aquí el monto correspondiente al gasto para llevar a cabo la actividad</t>
        </r>
      </text>
    </comment>
    <comment ref="W7" authorId="0" shapeId="0">
      <text>
        <r>
          <rPr>
            <b/>
            <sz val="9"/>
            <color indexed="81"/>
            <rFont val="Tahoma"/>
            <charset val="1"/>
          </rPr>
          <t>SENACYT:</t>
        </r>
        <r>
          <rPr>
            <sz val="9"/>
            <color indexed="81"/>
            <rFont val="Tahoma"/>
            <charset val="1"/>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 ref="X7" authorId="0" shapeId="0">
      <text>
        <r>
          <rPr>
            <b/>
            <sz val="11"/>
            <color indexed="81"/>
            <rFont val="Tahoma"/>
            <family val="2"/>
          </rPr>
          <t xml:space="preserve">SENACYT: </t>
        </r>
        <r>
          <rPr>
            <sz val="11"/>
            <color indexed="81"/>
            <rFont val="Tahoma"/>
            <family val="2"/>
          </rPr>
          <t xml:space="preserve">Para que las fórmulas de presupuesto funcionen, Indique a qué etapa del proyecto corresponde este gasto </t>
        </r>
      </text>
    </comment>
  </commentList>
</comments>
</file>

<file path=xl/sharedStrings.xml><?xml version="1.0" encoding="utf-8"?>
<sst xmlns="http://schemas.openxmlformats.org/spreadsheetml/2006/main" count="80" uniqueCount="67">
  <si>
    <t>Objetivo específico</t>
  </si>
  <si>
    <t>Actividad</t>
  </si>
  <si>
    <t>Entregable</t>
  </si>
  <si>
    <t>Persona responsable</t>
  </si>
  <si>
    <t>Institución</t>
  </si>
  <si>
    <t>Rubro</t>
  </si>
  <si>
    <t>Justificación</t>
  </si>
  <si>
    <t>Origen de aportación</t>
  </si>
  <si>
    <t>Monto en Balboas</t>
  </si>
  <si>
    <t>Meses</t>
  </si>
  <si>
    <t>Origen de los recursos</t>
  </si>
  <si>
    <t>SENACYT</t>
  </si>
  <si>
    <t>CONCURRENTE</t>
  </si>
  <si>
    <t>Convocatoria:</t>
  </si>
  <si>
    <t>Proponente:</t>
  </si>
  <si>
    <t>Título del proyecto</t>
  </si>
  <si>
    <t>Rubro Financiable</t>
  </si>
  <si>
    <t>ETAPA 1</t>
  </si>
  <si>
    <t>ETAPA 2</t>
  </si>
  <si>
    <t>ETAPA 4</t>
  </si>
  <si>
    <t>SUMA</t>
  </si>
  <si>
    <t>MONTO  TOTAL</t>
  </si>
  <si>
    <t>APORTACIÓN DE SENACYT</t>
  </si>
  <si>
    <t>APORTACIÓN CONCURRENTE</t>
  </si>
  <si>
    <t>FORMATO PRESUPUESTO POR RUBROS</t>
  </si>
  <si>
    <t>Equipos, maquinarias e insumos científicos</t>
  </si>
  <si>
    <t>Recursos bibliográficos, materiales de consumo, didácticos o de oficina e impresiones</t>
  </si>
  <si>
    <t>Pago de servicios para uso de equipo, análisis de muestras y el espacio no disponible para el desarrollo del proyecto</t>
  </si>
  <si>
    <t>Subcontratos de servicios o personal no disponible en el proyecto</t>
  </si>
  <si>
    <t>Inscripciones o matrículas en eventos o cursos de carácter científico, tecnológico, de innovación o emprendimiento</t>
  </si>
  <si>
    <t>Viajes de campo y monitoreo</t>
  </si>
  <si>
    <t>Seguros previamente sustentados y debidamente aprobados por la Dirección gestora de la convocatoria</t>
  </si>
  <si>
    <t>Construcciones indispensables para la ejecución del proyecto: pequeñas ampliaciones o modificaciones indispensables a las instalaciones existentes</t>
  </si>
  <si>
    <t>Gastos de transporte aéreo</t>
  </si>
  <si>
    <t>Viático parciales o totales, nacionales o para viajes al extranjero, según las tablas de viáticos incluidas en la Ley que aprueba el Presupuesto del Estado</t>
  </si>
  <si>
    <t>Gastos de combustible</t>
  </si>
  <si>
    <t>Publicación y/o difusión de los resultados</t>
  </si>
  <si>
    <t>Gastos de operación no disponibles y que sean imprescindibles para alcanzar los objetivos del proyecto</t>
  </si>
  <si>
    <t>Gastos administrativos</t>
  </si>
  <si>
    <t>Descripción</t>
  </si>
  <si>
    <t>Rubros</t>
  </si>
  <si>
    <t>1) Equipo y maquinaria</t>
  </si>
  <si>
    <t xml:space="preserve">2) Materiales </t>
  </si>
  <si>
    <t>3) Servicios</t>
  </si>
  <si>
    <t>4) Talento humano</t>
  </si>
  <si>
    <t>5) Subcontrataciones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</si>
  <si>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</si>
  <si>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Etapa del proyecto</t>
  </si>
  <si>
    <t>ETAPA 3</t>
  </si>
  <si>
    <t>Recursos humanos, incentivos para el personal del proyecto exceptuando los accionistas de empresas beneficiadas</t>
  </si>
  <si>
    <t>7) Inscripciones</t>
  </si>
  <si>
    <t>8) Viajes de campo</t>
  </si>
  <si>
    <t>10) Seguros</t>
  </si>
  <si>
    <t>11) Trámites y permisos</t>
  </si>
  <si>
    <t>Permisos y tramites gubernamentales afines al proyecto y debidamente sustentados y debidamente aprobados por la Dirección gestora de la convocatoria</t>
  </si>
  <si>
    <t>12) Construcción</t>
  </si>
  <si>
    <t xml:space="preserve">15) Pasajes </t>
  </si>
  <si>
    <t>18) Viáticos</t>
  </si>
  <si>
    <t>20) Combustible</t>
  </si>
  <si>
    <t>22) Publicación</t>
  </si>
  <si>
    <t>Etapa</t>
  </si>
  <si>
    <t>Para SENACYT es importante tener identificado el monto que se debe aportar a la propuesta por cada etapa. Este cuadro muestra el presupuesto de las aportaciones de SENACYT de manera condensada por etapa. La suma total debe coincidir con los montos previamente señalados.</t>
  </si>
  <si>
    <t>FORMATO PRESUPUESTO DE APORTACIÓN DE SENACYT POR ETAPAS</t>
  </si>
  <si>
    <t>SUMA DE APORTACIÓN TOTAL DE SENACYT</t>
  </si>
  <si>
    <t>23) Gastos de operación</t>
  </si>
  <si>
    <t>24) Gastos administrativos</t>
  </si>
  <si>
    <t>FORMATO 3.2: Anexo 2-A cronograma y presupuesto detallado de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</si>
</sst>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B/.-180A]* #,##0.00_-;\-[$B/.-180A]* #,##0.00_-;_-[$B/.-180A]*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sz val="10"/>
      <color theme="1"/>
      <name val="Arial"/>
      <family val="2"/>
    </font>
    <font>
      <b/>
      <sz val="10"/>
      <color indexed="8"/>
      <name val="Arial"/>
      <family val="2"/>
    </font>
    <font>
      <i/>
      <sz val="9"/>
      <color theme="0" tint="-0.499984740745262"/>
      <name val="Calibri"/>
      <family val="2"/>
      <scheme val="minor"/>
    </font>
    <font>
      <sz val="8"/>
      <name val="Calibri"/>
      <family val="2"/>
      <scheme val="minor"/>
    </font>
    <font>
      <i/>
      <sz val="9"/>
      <color indexed="8"/>
      <name val="Arial"/>
      <family val="2"/>
    </font>
    <font>
      <b/>
      <sz val="11"/>
      <color indexed="81"/>
      <name val="Tahoma"/>
      <family val="2"/>
    </font>
    <font>
      <sz val="11"/>
      <color indexed="81"/>
      <name val="Tahoma"/>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10" fillId="0" borderId="0"/>
  </cellStyleXfs>
  <cellXfs count="83">
    <xf numFmtId="0" fontId="0" fillId="0" borderId="0" xfId="0"/>
    <xf numFmtId="0" fontId="3" fillId="3" borderId="0" xfId="0" applyFont="1" applyFill="1"/>
    <xf numFmtId="0" fontId="3" fillId="3" borderId="0" xfId="0" applyFont="1" applyFill="1" applyAlignment="1">
      <alignment horizontal="center" vertical="center"/>
    </xf>
    <xf numFmtId="0" fontId="3" fillId="3" borderId="0" xfId="0" applyFont="1" applyFill="1" applyAlignment="1">
      <alignment horizontal="left" vertical="top" wrapText="1"/>
    </xf>
    <xf numFmtId="164" fontId="3" fillId="3" borderId="0" xfId="1" applyNumberFormat="1" applyFont="1" applyFill="1"/>
    <xf numFmtId="0" fontId="3" fillId="3" borderId="0" xfId="0" applyFont="1" applyFill="1" applyAlignment="1">
      <alignment horizontal="right" vertical="center"/>
    </xf>
    <xf numFmtId="0" fontId="8" fillId="3" borderId="0" xfId="0" applyFont="1" applyFill="1" applyAlignment="1">
      <alignment horizontal="center"/>
    </xf>
    <xf numFmtId="0" fontId="8" fillId="3" borderId="0" xfId="0" applyFont="1" applyFill="1" applyAlignment="1">
      <alignment horizontal="center" vertical="center"/>
    </xf>
    <xf numFmtId="0" fontId="0" fillId="3" borderId="0" xfId="0" applyFill="1"/>
    <xf numFmtId="0" fontId="11" fillId="3" borderId="2" xfId="2" applyFont="1" applyFill="1" applyBorder="1" applyAlignment="1">
      <alignment horizontal="center"/>
    </xf>
    <xf numFmtId="0" fontId="13" fillId="3" borderId="1" xfId="2" applyFont="1" applyFill="1" applyBorder="1" applyAlignment="1">
      <alignment horizontal="center" vertical="center" wrapText="1"/>
    </xf>
    <xf numFmtId="0" fontId="15" fillId="4" borderId="2" xfId="2" applyFont="1" applyFill="1" applyBorder="1" applyAlignment="1">
      <alignment horizontal="right"/>
    </xf>
    <xf numFmtId="164" fontId="12" fillId="3" borderId="1" xfId="1" applyNumberFormat="1" applyFont="1" applyFill="1" applyBorder="1" applyAlignment="1" applyProtection="1">
      <alignment horizontal="right" vertical="center"/>
    </xf>
    <xf numFmtId="164" fontId="12" fillId="3" borderId="1" xfId="1" applyNumberFormat="1" applyFont="1" applyFill="1" applyBorder="1" applyAlignment="1">
      <alignment horizontal="right" vertical="center"/>
    </xf>
    <xf numFmtId="164" fontId="15"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8"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9"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8" fillId="4" borderId="0" xfId="0" applyFont="1" applyFill="1" applyAlignment="1">
      <alignment horizontal="center" vertical="center"/>
    </xf>
    <xf numFmtId="0" fontId="13" fillId="4" borderId="1" xfId="2" applyFont="1" applyFill="1" applyBorder="1" applyAlignment="1">
      <alignment horizontal="center" vertical="center" wrapText="1"/>
    </xf>
    <xf numFmtId="0" fontId="14" fillId="4" borderId="1" xfId="0" applyFont="1" applyFill="1" applyBorder="1"/>
    <xf numFmtId="164" fontId="18" fillId="3" borderId="1" xfId="1" applyNumberFormat="1" applyFont="1" applyFill="1" applyBorder="1" applyAlignment="1" applyProtection="1">
      <alignment horizontal="right" vertical="center"/>
    </xf>
    <xf numFmtId="0" fontId="8" fillId="2" borderId="13" xfId="0" applyFont="1" applyFill="1" applyBorder="1" applyAlignment="1">
      <alignment horizontal="center" vertical="center"/>
    </xf>
    <xf numFmtId="0" fontId="3" fillId="0" borderId="15" xfId="0" applyFont="1" applyFill="1" applyBorder="1" applyAlignment="1">
      <alignment vertical="center" wrapText="1"/>
    </xf>
    <xf numFmtId="0" fontId="3" fillId="0" borderId="15" xfId="0" applyFont="1" applyFill="1" applyBorder="1" applyAlignment="1">
      <alignment horizontal="left" vertical="top" wrapText="1"/>
    </xf>
    <xf numFmtId="0" fontId="3" fillId="0" borderId="15" xfId="0" applyFont="1" applyFill="1" applyBorder="1"/>
    <xf numFmtId="0" fontId="3" fillId="0" borderId="6" xfId="0" applyFont="1" applyFill="1" applyBorder="1"/>
    <xf numFmtId="0" fontId="3" fillId="0" borderId="15" xfId="0" applyFont="1" applyFill="1" applyBorder="1" applyAlignment="1">
      <alignment horizontal="left" vertical="center" wrapText="1"/>
    </xf>
    <xf numFmtId="164" fontId="3" fillId="0" borderId="15" xfId="1" applyNumberFormat="1" applyFont="1" applyFill="1" applyBorder="1" applyAlignment="1">
      <alignment vertical="center"/>
    </xf>
    <xf numFmtId="0" fontId="3" fillId="0" borderId="1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Fill="1" applyBorder="1"/>
    <xf numFmtId="0" fontId="3" fillId="0" borderId="0" xfId="0" applyFont="1" applyFill="1" applyBorder="1"/>
    <xf numFmtId="0" fontId="3" fillId="0" borderId="1" xfId="0" applyFont="1" applyFill="1" applyBorder="1" applyAlignment="1">
      <alignment horizontal="left" vertical="center" wrapText="1"/>
    </xf>
    <xf numFmtId="164" fontId="3" fillId="0" borderId="1" xfId="1" applyNumberFormat="1" applyFont="1" applyFill="1" applyBorder="1" applyAlignment="1">
      <alignment vertical="center"/>
    </xf>
    <xf numFmtId="0" fontId="3" fillId="0" borderId="18" xfId="0" applyFont="1" applyFill="1" applyBorder="1" applyAlignment="1">
      <alignment horizontal="left" vertical="top" wrapText="1"/>
    </xf>
    <xf numFmtId="0" fontId="3" fillId="0" borderId="13" xfId="0" applyFont="1" applyFill="1" applyBorder="1" applyAlignment="1">
      <alignment vertical="center" wrapText="1"/>
    </xf>
    <xf numFmtId="0" fontId="3" fillId="0" borderId="13" xfId="0" applyFont="1" applyFill="1" applyBorder="1" applyAlignment="1">
      <alignment horizontal="left" vertical="top" wrapText="1"/>
    </xf>
    <xf numFmtId="0" fontId="3" fillId="0" borderId="13" xfId="0" applyFont="1" applyFill="1" applyBorder="1"/>
    <xf numFmtId="0" fontId="3" fillId="0" borderId="13" xfId="0" applyFont="1" applyFill="1" applyBorder="1" applyAlignment="1">
      <alignment horizontal="left" vertical="center" wrapText="1"/>
    </xf>
    <xf numFmtId="164" fontId="3" fillId="0" borderId="13" xfId="1" applyNumberFormat="1" applyFont="1" applyFill="1" applyBorder="1" applyAlignment="1">
      <alignment vertical="center"/>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0" xfId="0" applyFont="1" applyFill="1" applyBorder="1" applyAlignment="1">
      <alignment vertical="center" wrapText="1"/>
    </xf>
    <xf numFmtId="0" fontId="3" fillId="0" borderId="20" xfId="0" applyFont="1" applyFill="1" applyBorder="1" applyAlignment="1">
      <alignment horizontal="left" vertical="top" wrapText="1"/>
    </xf>
    <xf numFmtId="0" fontId="3" fillId="0" borderId="20" xfId="0" applyFont="1" applyFill="1" applyBorder="1"/>
    <xf numFmtId="0" fontId="3" fillId="0" borderId="11" xfId="0" applyFont="1" applyFill="1" applyBorder="1"/>
    <xf numFmtId="0" fontId="3" fillId="0" borderId="20" xfId="0" applyFont="1" applyFill="1" applyBorder="1" applyAlignment="1">
      <alignment horizontal="left" vertical="center" wrapText="1"/>
    </xf>
    <xf numFmtId="164" fontId="3" fillId="0" borderId="20" xfId="1" applyNumberFormat="1" applyFont="1" applyFill="1" applyBorder="1" applyAlignment="1">
      <alignment vertical="center"/>
    </xf>
    <xf numFmtId="0" fontId="3" fillId="0" borderId="21" xfId="0" applyFont="1" applyFill="1" applyBorder="1" applyAlignment="1">
      <alignment horizontal="left" vertical="top" wrapText="1"/>
    </xf>
    <xf numFmtId="164" fontId="8" fillId="2" borderId="0" xfId="1" applyNumberFormat="1" applyFont="1" applyFill="1"/>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8" fillId="4" borderId="1"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3" borderId="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9" xfId="0" applyFont="1" applyFill="1" applyBorder="1" applyAlignment="1">
      <alignment horizontal="left" vertical="center"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19</xdr:col>
      <xdr:colOff>271182</xdr:colOff>
      <xdr:row>2</xdr:row>
      <xdr:rowOff>262646</xdr:rowOff>
    </xdr:from>
    <xdr:to>
      <xdr:col>21</xdr:col>
      <xdr:colOff>322198</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57150</xdr:rowOff>
    </xdr:from>
    <xdr:to>
      <xdr:col>4</xdr:col>
      <xdr:colOff>1150620</xdr:colOff>
      <xdr:row>1</xdr:row>
      <xdr:rowOff>168444</xdr:rowOff>
    </xdr:to>
    <xdr:pic>
      <xdr:nvPicPr>
        <xdr:cNvPr id="2" name="Imagen 1" descr="Logo">
          <a:extLst>
            <a:ext uri="{FF2B5EF4-FFF2-40B4-BE49-F238E27FC236}">
              <a16:creationId xmlns:a16="http://schemas.microsoft.com/office/drawing/2014/main" id="{351816DB-59D7-4D8B-8BBA-42EB5DCDC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630" y="53340"/>
          <a:ext cx="1186815" cy="288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752475</xdr:colOff>
      <xdr:row>1</xdr:row>
      <xdr:rowOff>158919</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31"/>
  <sheetViews>
    <sheetView tabSelected="1" zoomScale="90" zoomScaleNormal="90" workbookViewId="0">
      <selection sqref="A1:W1"/>
    </sheetView>
  </sheetViews>
  <sheetFormatPr baseColWidth="10" defaultColWidth="11.42578125" defaultRowHeight="12.75" outlineLevelCol="1" x14ac:dyDescent="0.2"/>
  <cols>
    <col min="1" max="1" width="9.28515625" style="1" customWidth="1"/>
    <col min="2" max="2" width="25.28515625" style="1" customWidth="1"/>
    <col min="3" max="3" width="22.7109375" style="3" customWidth="1"/>
    <col min="4" max="4" width="17" style="3" customWidth="1"/>
    <col min="5" max="6" width="15.7109375" style="3" customWidth="1"/>
    <col min="7" max="18" width="3.28515625" style="1" customWidth="1" outlineLevel="1"/>
    <col min="19" max="19" width="1.28515625" style="1" customWidth="1"/>
    <col min="20" max="21" width="15.7109375" style="3" customWidth="1" outlineLevel="1"/>
    <col min="22" max="22" width="12.7109375" style="4" customWidth="1" outlineLevel="1"/>
    <col min="23" max="23" width="25" style="3" customWidth="1" outlineLevel="1"/>
    <col min="24" max="24" width="11.28515625" style="3" customWidth="1" outlineLevel="1"/>
    <col min="25" max="16384" width="11.42578125" style="1"/>
  </cols>
  <sheetData>
    <row r="1" spans="1:24" ht="15" customHeight="1" x14ac:dyDescent="0.2">
      <c r="A1" s="71" t="s">
        <v>66</v>
      </c>
      <c r="B1" s="71"/>
      <c r="C1" s="71"/>
      <c r="D1" s="71"/>
      <c r="E1" s="71"/>
      <c r="F1" s="71"/>
      <c r="G1" s="71"/>
      <c r="H1" s="71"/>
      <c r="I1" s="71"/>
      <c r="J1" s="71"/>
      <c r="K1" s="71"/>
      <c r="L1" s="71"/>
      <c r="M1" s="71"/>
      <c r="N1" s="71"/>
      <c r="O1" s="71"/>
      <c r="P1" s="71"/>
      <c r="Q1" s="71"/>
      <c r="R1" s="71"/>
      <c r="S1" s="71"/>
      <c r="T1" s="71"/>
      <c r="U1" s="71"/>
      <c r="V1" s="71"/>
      <c r="W1" s="71"/>
      <c r="X1" s="30"/>
    </row>
    <row r="3" spans="1:24" ht="26.25" customHeight="1" x14ac:dyDescent="0.2">
      <c r="A3" s="5"/>
      <c r="B3" s="5" t="s">
        <v>13</v>
      </c>
      <c r="C3" s="72"/>
      <c r="D3" s="73"/>
      <c r="E3" s="73"/>
      <c r="F3" s="74"/>
    </row>
    <row r="4" spans="1:24" ht="26.25" customHeight="1" x14ac:dyDescent="0.2">
      <c r="A4" s="5"/>
      <c r="B4" s="5" t="s">
        <v>14</v>
      </c>
      <c r="C4" s="72"/>
      <c r="D4" s="73"/>
      <c r="E4" s="73"/>
      <c r="F4" s="74"/>
    </row>
    <row r="5" spans="1:24" ht="26.25" customHeight="1" x14ac:dyDescent="0.2">
      <c r="A5" s="5"/>
      <c r="B5" s="5" t="s">
        <v>15</v>
      </c>
      <c r="C5" s="72"/>
      <c r="D5" s="73"/>
      <c r="E5" s="73"/>
      <c r="F5" s="74"/>
    </row>
    <row r="7" spans="1:24" ht="15" customHeight="1" x14ac:dyDescent="0.2">
      <c r="A7" s="65" t="s">
        <v>47</v>
      </c>
      <c r="B7" s="75" t="s">
        <v>0</v>
      </c>
      <c r="C7" s="65" t="s">
        <v>2</v>
      </c>
      <c r="D7" s="65" t="s">
        <v>1</v>
      </c>
      <c r="E7" s="65" t="s">
        <v>3</v>
      </c>
      <c r="F7" s="65" t="s">
        <v>4</v>
      </c>
      <c r="G7" s="77" t="s">
        <v>9</v>
      </c>
      <c r="H7" s="77"/>
      <c r="I7" s="77"/>
      <c r="J7" s="77"/>
      <c r="K7" s="77"/>
      <c r="L7" s="77"/>
      <c r="M7" s="77"/>
      <c r="N7" s="77"/>
      <c r="O7" s="77"/>
      <c r="P7" s="77"/>
      <c r="Q7" s="77"/>
      <c r="R7" s="77"/>
      <c r="S7" s="6"/>
      <c r="T7" s="65" t="s">
        <v>7</v>
      </c>
      <c r="U7" s="75" t="s">
        <v>5</v>
      </c>
      <c r="V7" s="65" t="s">
        <v>8</v>
      </c>
      <c r="W7" s="75" t="s">
        <v>6</v>
      </c>
      <c r="X7" s="75" t="s">
        <v>60</v>
      </c>
    </row>
    <row r="8" spans="1:24" s="2" customFormat="1" ht="13.5" thickBot="1" x14ac:dyDescent="0.3">
      <c r="A8" s="66"/>
      <c r="B8" s="76"/>
      <c r="C8" s="66"/>
      <c r="D8" s="66"/>
      <c r="E8" s="66"/>
      <c r="F8" s="66"/>
      <c r="G8" s="34">
        <v>1</v>
      </c>
      <c r="H8" s="34">
        <v>2</v>
      </c>
      <c r="I8" s="34">
        <v>3</v>
      </c>
      <c r="J8" s="34">
        <v>4</v>
      </c>
      <c r="K8" s="34">
        <v>5</v>
      </c>
      <c r="L8" s="34">
        <v>6</v>
      </c>
      <c r="M8" s="34">
        <v>7</v>
      </c>
      <c r="N8" s="34">
        <v>8</v>
      </c>
      <c r="O8" s="34">
        <v>9</v>
      </c>
      <c r="P8" s="34">
        <v>10</v>
      </c>
      <c r="Q8" s="34">
        <v>11</v>
      </c>
      <c r="R8" s="34">
        <v>12</v>
      </c>
      <c r="S8" s="7"/>
      <c r="T8" s="66"/>
      <c r="U8" s="76"/>
      <c r="V8" s="66"/>
      <c r="W8" s="76"/>
      <c r="X8" s="75"/>
    </row>
    <row r="9" spans="1:24" x14ac:dyDescent="0.2">
      <c r="A9" s="67" t="s">
        <v>17</v>
      </c>
      <c r="B9" s="35"/>
      <c r="C9" s="35"/>
      <c r="D9" s="36"/>
      <c r="E9" s="36"/>
      <c r="F9" s="36"/>
      <c r="G9" s="37"/>
      <c r="H9" s="37"/>
      <c r="I9" s="37"/>
      <c r="J9" s="37"/>
      <c r="K9" s="37"/>
      <c r="L9" s="37"/>
      <c r="M9" s="37"/>
      <c r="N9" s="37"/>
      <c r="O9" s="37"/>
      <c r="P9" s="37"/>
      <c r="Q9" s="37"/>
      <c r="R9" s="37"/>
      <c r="S9" s="38"/>
      <c r="T9" s="39"/>
      <c r="U9" s="39"/>
      <c r="V9" s="40"/>
      <c r="W9" s="41"/>
      <c r="X9" s="42"/>
    </row>
    <row r="10" spans="1:24" x14ac:dyDescent="0.2">
      <c r="A10" s="68"/>
      <c r="B10" s="43"/>
      <c r="C10" s="43"/>
      <c r="D10" s="44"/>
      <c r="E10" s="44"/>
      <c r="F10" s="44"/>
      <c r="G10" s="45"/>
      <c r="H10" s="45"/>
      <c r="I10" s="45"/>
      <c r="J10" s="45"/>
      <c r="K10" s="45"/>
      <c r="L10" s="45"/>
      <c r="M10" s="45"/>
      <c r="N10" s="45"/>
      <c r="O10" s="45"/>
      <c r="P10" s="45"/>
      <c r="Q10" s="45"/>
      <c r="R10" s="45"/>
      <c r="S10" s="46"/>
      <c r="T10" s="47"/>
      <c r="U10" s="47"/>
      <c r="V10" s="48"/>
      <c r="W10" s="49"/>
      <c r="X10" s="42"/>
    </row>
    <row r="11" spans="1:24" x14ac:dyDescent="0.2">
      <c r="A11" s="68"/>
      <c r="B11" s="43"/>
      <c r="C11" s="43"/>
      <c r="D11" s="44"/>
      <c r="E11" s="44"/>
      <c r="F11" s="44"/>
      <c r="G11" s="45"/>
      <c r="H11" s="45"/>
      <c r="I11" s="45"/>
      <c r="J11" s="45"/>
      <c r="K11" s="45"/>
      <c r="L11" s="45"/>
      <c r="M11" s="45"/>
      <c r="N11" s="45"/>
      <c r="O11" s="45"/>
      <c r="P11" s="45"/>
      <c r="Q11" s="45"/>
      <c r="R11" s="45"/>
      <c r="S11" s="46"/>
      <c r="T11" s="47"/>
      <c r="U11" s="47"/>
      <c r="V11" s="48"/>
      <c r="W11" s="49"/>
      <c r="X11" s="42"/>
    </row>
    <row r="12" spans="1:24" x14ac:dyDescent="0.2">
      <c r="A12" s="68"/>
      <c r="B12" s="43"/>
      <c r="C12" s="43"/>
      <c r="D12" s="44"/>
      <c r="E12" s="44"/>
      <c r="F12" s="44"/>
      <c r="G12" s="45"/>
      <c r="H12" s="45"/>
      <c r="I12" s="45"/>
      <c r="J12" s="45"/>
      <c r="K12" s="45"/>
      <c r="L12" s="45"/>
      <c r="M12" s="45"/>
      <c r="N12" s="45"/>
      <c r="O12" s="45"/>
      <c r="P12" s="45"/>
      <c r="Q12" s="45"/>
      <c r="R12" s="45"/>
      <c r="S12" s="46"/>
      <c r="T12" s="47"/>
      <c r="U12" s="47"/>
      <c r="V12" s="48"/>
      <c r="W12" s="49"/>
      <c r="X12" s="42"/>
    </row>
    <row r="13" spans="1:24" x14ac:dyDescent="0.2">
      <c r="A13" s="68"/>
      <c r="B13" s="43"/>
      <c r="C13" s="43"/>
      <c r="D13" s="44"/>
      <c r="E13" s="44"/>
      <c r="F13" s="44"/>
      <c r="G13" s="45"/>
      <c r="H13" s="45"/>
      <c r="I13" s="45"/>
      <c r="J13" s="45"/>
      <c r="K13" s="45"/>
      <c r="L13" s="45"/>
      <c r="M13" s="45"/>
      <c r="N13" s="45"/>
      <c r="O13" s="45"/>
      <c r="P13" s="45"/>
      <c r="Q13" s="45"/>
      <c r="R13" s="45"/>
      <c r="S13" s="46"/>
      <c r="T13" s="47"/>
      <c r="U13" s="47"/>
      <c r="V13" s="48"/>
      <c r="W13" s="49"/>
      <c r="X13" s="42"/>
    </row>
    <row r="14" spans="1:24" x14ac:dyDescent="0.2">
      <c r="A14" s="68"/>
      <c r="B14" s="43"/>
      <c r="C14" s="43"/>
      <c r="D14" s="44"/>
      <c r="E14" s="44"/>
      <c r="F14" s="44"/>
      <c r="G14" s="45"/>
      <c r="H14" s="45"/>
      <c r="I14" s="45"/>
      <c r="J14" s="45"/>
      <c r="K14" s="45"/>
      <c r="L14" s="45"/>
      <c r="M14" s="45"/>
      <c r="N14" s="45"/>
      <c r="O14" s="45"/>
      <c r="P14" s="45"/>
      <c r="Q14" s="45"/>
      <c r="R14" s="45"/>
      <c r="S14" s="46"/>
      <c r="T14" s="47"/>
      <c r="U14" s="47"/>
      <c r="V14" s="48"/>
      <c r="W14" s="49"/>
      <c r="X14" s="42"/>
    </row>
    <row r="15" spans="1:24" x14ac:dyDescent="0.2">
      <c r="A15" s="68"/>
      <c r="B15" s="43"/>
      <c r="C15" s="43"/>
      <c r="D15" s="44"/>
      <c r="E15" s="44"/>
      <c r="F15" s="44"/>
      <c r="G15" s="45"/>
      <c r="H15" s="45"/>
      <c r="I15" s="45"/>
      <c r="J15" s="45"/>
      <c r="K15" s="45"/>
      <c r="L15" s="45"/>
      <c r="M15" s="45"/>
      <c r="N15" s="45"/>
      <c r="O15" s="45"/>
      <c r="P15" s="45"/>
      <c r="Q15" s="45"/>
      <c r="R15" s="45"/>
      <c r="S15" s="46"/>
      <c r="T15" s="47"/>
      <c r="U15" s="47"/>
      <c r="V15" s="48"/>
      <c r="W15" s="49"/>
      <c r="X15" s="42"/>
    </row>
    <row r="16" spans="1:24" x14ac:dyDescent="0.2">
      <c r="A16" s="68"/>
      <c r="B16" s="43"/>
      <c r="C16" s="43"/>
      <c r="D16" s="44"/>
      <c r="E16" s="44"/>
      <c r="F16" s="44"/>
      <c r="G16" s="45"/>
      <c r="H16" s="45"/>
      <c r="I16" s="45"/>
      <c r="J16" s="45"/>
      <c r="K16" s="45"/>
      <c r="L16" s="45"/>
      <c r="M16" s="45"/>
      <c r="N16" s="45"/>
      <c r="O16" s="45"/>
      <c r="P16" s="45"/>
      <c r="Q16" s="45"/>
      <c r="R16" s="45"/>
      <c r="S16" s="46"/>
      <c r="T16" s="47"/>
      <c r="U16" s="47"/>
      <c r="V16" s="48"/>
      <c r="W16" s="49"/>
      <c r="X16" s="42"/>
    </row>
    <row r="17" spans="1:24" x14ac:dyDescent="0.2">
      <c r="A17" s="68"/>
      <c r="B17" s="43"/>
      <c r="C17" s="43"/>
      <c r="D17" s="44"/>
      <c r="E17" s="44"/>
      <c r="F17" s="44"/>
      <c r="G17" s="45"/>
      <c r="H17" s="45"/>
      <c r="I17" s="45"/>
      <c r="J17" s="45"/>
      <c r="K17" s="45"/>
      <c r="L17" s="45"/>
      <c r="M17" s="45"/>
      <c r="N17" s="45"/>
      <c r="O17" s="45"/>
      <c r="P17" s="45"/>
      <c r="Q17" s="45"/>
      <c r="R17" s="45"/>
      <c r="S17" s="46"/>
      <c r="T17" s="47"/>
      <c r="U17" s="47"/>
      <c r="V17" s="48"/>
      <c r="W17" s="49"/>
      <c r="X17" s="42"/>
    </row>
    <row r="18" spans="1:24" x14ac:dyDescent="0.2">
      <c r="A18" s="68"/>
      <c r="B18" s="43"/>
      <c r="C18" s="43"/>
      <c r="D18" s="44"/>
      <c r="E18" s="44"/>
      <c r="F18" s="44"/>
      <c r="G18" s="45"/>
      <c r="H18" s="45"/>
      <c r="I18" s="45"/>
      <c r="J18" s="45"/>
      <c r="K18" s="45"/>
      <c r="L18" s="45"/>
      <c r="M18" s="45"/>
      <c r="N18" s="45"/>
      <c r="O18" s="45"/>
      <c r="P18" s="45"/>
      <c r="Q18" s="45"/>
      <c r="R18" s="45"/>
      <c r="S18" s="46"/>
      <c r="T18" s="47"/>
      <c r="U18" s="47"/>
      <c r="V18" s="48"/>
      <c r="W18" s="49"/>
      <c r="X18" s="42"/>
    </row>
    <row r="19" spans="1:24" ht="13.5" thickBot="1" x14ac:dyDescent="0.25">
      <c r="A19" s="69"/>
      <c r="B19" s="50"/>
      <c r="C19" s="50"/>
      <c r="D19" s="51"/>
      <c r="E19" s="51"/>
      <c r="F19" s="51"/>
      <c r="G19" s="52"/>
      <c r="H19" s="52"/>
      <c r="I19" s="52"/>
      <c r="J19" s="52"/>
      <c r="K19" s="52"/>
      <c r="L19" s="52"/>
      <c r="M19" s="52"/>
      <c r="N19" s="52"/>
      <c r="O19" s="52"/>
      <c r="P19" s="52"/>
      <c r="Q19" s="52"/>
      <c r="R19" s="52"/>
      <c r="S19" s="46"/>
      <c r="T19" s="53"/>
      <c r="U19" s="53"/>
      <c r="V19" s="54"/>
      <c r="W19" s="55"/>
      <c r="X19" s="56"/>
    </row>
    <row r="20" spans="1:24" x14ac:dyDescent="0.2">
      <c r="A20" s="67" t="s">
        <v>18</v>
      </c>
      <c r="B20" s="35"/>
      <c r="C20" s="35"/>
      <c r="D20" s="36"/>
      <c r="E20" s="36"/>
      <c r="F20" s="36"/>
      <c r="G20" s="37"/>
      <c r="H20" s="37"/>
      <c r="I20" s="37"/>
      <c r="J20" s="37"/>
      <c r="K20" s="37"/>
      <c r="L20" s="37"/>
      <c r="M20" s="37"/>
      <c r="N20" s="37"/>
      <c r="O20" s="37"/>
      <c r="P20" s="37"/>
      <c r="Q20" s="37"/>
      <c r="R20" s="37"/>
      <c r="S20" s="38"/>
      <c r="T20" s="39"/>
      <c r="U20" s="39"/>
      <c r="V20" s="40"/>
      <c r="W20" s="36"/>
      <c r="X20" s="41"/>
    </row>
    <row r="21" spans="1:24" x14ac:dyDescent="0.2">
      <c r="A21" s="68"/>
      <c r="B21" s="43"/>
      <c r="C21" s="43"/>
      <c r="D21" s="44"/>
      <c r="E21" s="44"/>
      <c r="F21" s="44"/>
      <c r="G21" s="45"/>
      <c r="H21" s="45"/>
      <c r="I21" s="45"/>
      <c r="J21" s="45"/>
      <c r="K21" s="45"/>
      <c r="L21" s="45"/>
      <c r="M21" s="45"/>
      <c r="N21" s="45"/>
      <c r="O21" s="45"/>
      <c r="P21" s="45"/>
      <c r="Q21" s="45"/>
      <c r="R21" s="45"/>
      <c r="S21" s="46"/>
      <c r="T21" s="47"/>
      <c r="U21" s="47"/>
      <c r="V21" s="48"/>
      <c r="W21" s="44"/>
      <c r="X21" s="49"/>
    </row>
    <row r="22" spans="1:24" x14ac:dyDescent="0.2">
      <c r="A22" s="68"/>
      <c r="B22" s="43"/>
      <c r="C22" s="43"/>
      <c r="D22" s="44"/>
      <c r="E22" s="44"/>
      <c r="F22" s="44"/>
      <c r="G22" s="45"/>
      <c r="H22" s="45"/>
      <c r="I22" s="45"/>
      <c r="J22" s="45"/>
      <c r="K22" s="45"/>
      <c r="L22" s="45"/>
      <c r="M22" s="45"/>
      <c r="N22" s="45"/>
      <c r="O22" s="45"/>
      <c r="P22" s="45"/>
      <c r="Q22" s="45"/>
      <c r="R22" s="45"/>
      <c r="S22" s="46"/>
      <c r="T22" s="47"/>
      <c r="U22" s="47"/>
      <c r="V22" s="48"/>
      <c r="W22" s="44"/>
      <c r="X22" s="49"/>
    </row>
    <row r="23" spans="1:24" x14ac:dyDescent="0.2">
      <c r="A23" s="68"/>
      <c r="B23" s="43"/>
      <c r="C23" s="43"/>
      <c r="D23" s="44"/>
      <c r="E23" s="44"/>
      <c r="F23" s="44"/>
      <c r="G23" s="45"/>
      <c r="H23" s="45"/>
      <c r="I23" s="45"/>
      <c r="J23" s="45"/>
      <c r="K23" s="45"/>
      <c r="L23" s="45"/>
      <c r="M23" s="45"/>
      <c r="N23" s="45"/>
      <c r="O23" s="45"/>
      <c r="P23" s="45"/>
      <c r="Q23" s="45"/>
      <c r="R23" s="45"/>
      <c r="S23" s="46"/>
      <c r="T23" s="47"/>
      <c r="U23" s="47"/>
      <c r="V23" s="48"/>
      <c r="W23" s="44"/>
      <c r="X23" s="49"/>
    </row>
    <row r="24" spans="1:24" x14ac:dyDescent="0.2">
      <c r="A24" s="68"/>
      <c r="B24" s="43"/>
      <c r="C24" s="43"/>
      <c r="D24" s="44"/>
      <c r="E24" s="44"/>
      <c r="F24" s="44"/>
      <c r="G24" s="45"/>
      <c r="H24" s="45"/>
      <c r="I24" s="45"/>
      <c r="J24" s="45"/>
      <c r="K24" s="45"/>
      <c r="L24" s="45"/>
      <c r="M24" s="45"/>
      <c r="N24" s="45"/>
      <c r="O24" s="45"/>
      <c r="P24" s="45"/>
      <c r="Q24" s="45"/>
      <c r="R24" s="45"/>
      <c r="S24" s="46"/>
      <c r="T24" s="47"/>
      <c r="U24" s="47"/>
      <c r="V24" s="48"/>
      <c r="W24" s="44"/>
      <c r="X24" s="49"/>
    </row>
    <row r="25" spans="1:24" x14ac:dyDescent="0.2">
      <c r="A25" s="68"/>
      <c r="B25" s="43"/>
      <c r="C25" s="43"/>
      <c r="D25" s="44"/>
      <c r="E25" s="44"/>
      <c r="F25" s="44"/>
      <c r="G25" s="45"/>
      <c r="H25" s="45"/>
      <c r="I25" s="45"/>
      <c r="J25" s="45"/>
      <c r="K25" s="45"/>
      <c r="L25" s="45"/>
      <c r="M25" s="45"/>
      <c r="N25" s="45"/>
      <c r="O25" s="45"/>
      <c r="P25" s="45"/>
      <c r="Q25" s="45"/>
      <c r="R25" s="45"/>
      <c r="S25" s="46"/>
      <c r="T25" s="47"/>
      <c r="U25" s="47"/>
      <c r="V25" s="48"/>
      <c r="W25" s="44"/>
      <c r="X25" s="49"/>
    </row>
    <row r="26" spans="1:24" x14ac:dyDescent="0.2">
      <c r="A26" s="68"/>
      <c r="B26" s="43"/>
      <c r="C26" s="43"/>
      <c r="D26" s="44"/>
      <c r="E26" s="44"/>
      <c r="F26" s="44"/>
      <c r="G26" s="45"/>
      <c r="H26" s="45"/>
      <c r="I26" s="45"/>
      <c r="J26" s="45"/>
      <c r="K26" s="45"/>
      <c r="L26" s="45"/>
      <c r="M26" s="45"/>
      <c r="N26" s="45"/>
      <c r="O26" s="45"/>
      <c r="P26" s="45"/>
      <c r="Q26" s="45"/>
      <c r="R26" s="45"/>
      <c r="S26" s="46"/>
      <c r="T26" s="47"/>
      <c r="U26" s="47"/>
      <c r="V26" s="48"/>
      <c r="W26" s="44"/>
      <c r="X26" s="49"/>
    </row>
    <row r="27" spans="1:24" x14ac:dyDescent="0.2">
      <c r="A27" s="68"/>
      <c r="B27" s="43"/>
      <c r="C27" s="43"/>
      <c r="D27" s="44"/>
      <c r="E27" s="44"/>
      <c r="F27" s="44"/>
      <c r="G27" s="45"/>
      <c r="H27" s="45"/>
      <c r="I27" s="45"/>
      <c r="J27" s="45"/>
      <c r="K27" s="45"/>
      <c r="L27" s="45"/>
      <c r="M27" s="45"/>
      <c r="N27" s="45"/>
      <c r="O27" s="45"/>
      <c r="P27" s="45"/>
      <c r="Q27" s="45"/>
      <c r="R27" s="45"/>
      <c r="S27" s="46"/>
      <c r="T27" s="47"/>
      <c r="U27" s="47"/>
      <c r="V27" s="48"/>
      <c r="W27" s="44"/>
      <c r="X27" s="49"/>
    </row>
    <row r="28" spans="1:24" x14ac:dyDescent="0.2">
      <c r="A28" s="68"/>
      <c r="B28" s="43"/>
      <c r="C28" s="43"/>
      <c r="D28" s="44"/>
      <c r="E28" s="44"/>
      <c r="F28" s="44"/>
      <c r="G28" s="45"/>
      <c r="H28" s="45"/>
      <c r="I28" s="45"/>
      <c r="J28" s="45"/>
      <c r="K28" s="45"/>
      <c r="L28" s="45"/>
      <c r="M28" s="45"/>
      <c r="N28" s="45"/>
      <c r="O28" s="45"/>
      <c r="P28" s="45"/>
      <c r="Q28" s="45"/>
      <c r="R28" s="45"/>
      <c r="S28" s="46"/>
      <c r="T28" s="47"/>
      <c r="U28" s="47"/>
      <c r="V28" s="48"/>
      <c r="W28" s="44"/>
      <c r="X28" s="49"/>
    </row>
    <row r="29" spans="1:24" x14ac:dyDescent="0.2">
      <c r="A29" s="68"/>
      <c r="B29" s="43"/>
      <c r="C29" s="43"/>
      <c r="D29" s="44"/>
      <c r="E29" s="44"/>
      <c r="F29" s="44"/>
      <c r="G29" s="45"/>
      <c r="H29" s="45"/>
      <c r="I29" s="45"/>
      <c r="J29" s="45"/>
      <c r="K29" s="45"/>
      <c r="L29" s="45"/>
      <c r="M29" s="45"/>
      <c r="N29" s="45"/>
      <c r="O29" s="45"/>
      <c r="P29" s="45"/>
      <c r="Q29" s="45"/>
      <c r="R29" s="45"/>
      <c r="S29" s="46"/>
      <c r="T29" s="47"/>
      <c r="U29" s="47"/>
      <c r="V29" s="48"/>
      <c r="W29" s="44"/>
      <c r="X29" s="49"/>
    </row>
    <row r="30" spans="1:24" ht="13.5" thickBot="1" x14ac:dyDescent="0.25">
      <c r="A30" s="70"/>
      <c r="B30" s="57"/>
      <c r="C30" s="57"/>
      <c r="D30" s="58"/>
      <c r="E30" s="58"/>
      <c r="F30" s="58"/>
      <c r="G30" s="59"/>
      <c r="H30" s="59"/>
      <c r="I30" s="59"/>
      <c r="J30" s="59"/>
      <c r="K30" s="59"/>
      <c r="L30" s="59"/>
      <c r="M30" s="59"/>
      <c r="N30" s="59"/>
      <c r="O30" s="59"/>
      <c r="P30" s="59"/>
      <c r="Q30" s="59"/>
      <c r="R30" s="59"/>
      <c r="S30" s="60"/>
      <c r="T30" s="61"/>
      <c r="U30" s="61"/>
      <c r="V30" s="62"/>
      <c r="W30" s="58"/>
      <c r="X30" s="63"/>
    </row>
    <row r="31" spans="1:24" x14ac:dyDescent="0.2">
      <c r="V31" s="64">
        <f>SUM(V9:V30)</f>
        <v>0</v>
      </c>
    </row>
  </sheetData>
  <dataConsolidate/>
  <mergeCells count="18">
    <mergeCell ref="X7:X8"/>
    <mergeCell ref="F7:F8"/>
    <mergeCell ref="B7:B8"/>
    <mergeCell ref="D7:D8"/>
    <mergeCell ref="C7:C8"/>
    <mergeCell ref="E7:E8"/>
    <mergeCell ref="A7:A8"/>
    <mergeCell ref="A9:A19"/>
    <mergeCell ref="A20:A30"/>
    <mergeCell ref="A1:W1"/>
    <mergeCell ref="C3:F3"/>
    <mergeCell ref="C4:F4"/>
    <mergeCell ref="C5:F5"/>
    <mergeCell ref="T7:T8"/>
    <mergeCell ref="U7:U8"/>
    <mergeCell ref="V7:V8"/>
    <mergeCell ref="W7:W8"/>
    <mergeCell ref="G7:R7"/>
  </mergeCells>
  <dataValidations count="1">
    <dataValidation type="decimal" allowBlank="1" showInputMessage="1" showErrorMessage="1" errorTitle="ERROR GRAVE" error="DEBE INDICAR UN MONTO ECONÓMICO EN BALBOAS" promptTitle="Monto" prompt="Indique el monto en balboas" sqref="V9:V30">
      <formula1>0</formula1>
      <formula2>200000</formula2>
    </dataValidation>
  </dataValidations>
  <printOptions horizontalCentered="1" verticalCentered="1"/>
  <pageMargins left="0.7" right="0.7" top="0.75" bottom="0.75" header="0.3" footer="0.3"/>
  <pageSetup paperSize="3" scale="54" fitToHeight="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Hoja2!$A$2:$A$3</xm:f>
          </x14:formula1>
          <xm:sqref>T9:T30</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14:formula1>
            <xm:f>'Resumen de Presupuesto'!$B$10:$B$20</xm:f>
          </x14:formula1>
          <xm:sqref>U10:U30</xm:sqref>
        </x14:dataValidation>
        <x14:dataValidation type="list" allowBlank="1" showInputMessage="1" showErrorMessage="1">
          <x14:formula1>
            <xm:f>Hoja2!$A$6:$A$9</xm:f>
          </x14:formula1>
          <xm:sqref>X9:X30</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14:formula1>
            <xm:f>'Rubros permitidos'!$A$5:$A$20</xm:f>
          </x14:formula1>
          <xm:sqref>U9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27"/>
  <sheetViews>
    <sheetView workbookViewId="0">
      <selection activeCell="H11" sqref="H11"/>
    </sheetView>
  </sheetViews>
  <sheetFormatPr baseColWidth="10" defaultColWidth="11.42578125" defaultRowHeight="15" x14ac:dyDescent="0.25"/>
  <cols>
    <col min="1" max="1" width="17.7109375" style="8" customWidth="1"/>
    <col min="2" max="2" width="29" style="8" customWidth="1"/>
    <col min="3" max="4" width="16.5703125" style="8" customWidth="1"/>
    <col min="5" max="5" width="21" style="8" customWidth="1"/>
    <col min="6" max="16384" width="11.42578125" style="8"/>
  </cols>
  <sheetData>
    <row r="1" spans="1:6" x14ac:dyDescent="0.25">
      <c r="A1" s="78" t="s">
        <v>62</v>
      </c>
      <c r="B1" s="79"/>
      <c r="C1" s="79"/>
      <c r="D1" s="79"/>
      <c r="E1" s="79"/>
      <c r="F1" s="17"/>
    </row>
    <row r="2" spans="1:6" x14ac:dyDescent="0.25">
      <c r="A2" s="18"/>
      <c r="B2" s="1"/>
      <c r="C2" s="3"/>
      <c r="D2" s="3"/>
      <c r="E2" s="3"/>
      <c r="F2" s="19"/>
    </row>
    <row r="3" spans="1:6" ht="21.75" customHeight="1" x14ac:dyDescent="0.25">
      <c r="A3" s="20" t="s">
        <v>13</v>
      </c>
      <c r="B3" s="72">
        <f>'Plan de trabajo del proyecto'!C3</f>
        <v>0</v>
      </c>
      <c r="C3" s="73"/>
      <c r="D3" s="73"/>
      <c r="E3" s="74"/>
      <c r="F3" s="21"/>
    </row>
    <row r="4" spans="1:6" ht="21.75" customHeight="1" x14ac:dyDescent="0.25">
      <c r="A4" s="20" t="s">
        <v>14</v>
      </c>
      <c r="B4" s="72">
        <f>'Plan de trabajo del proyecto'!C4</f>
        <v>0</v>
      </c>
      <c r="C4" s="73"/>
      <c r="D4" s="73"/>
      <c r="E4" s="74"/>
      <c r="F4" s="21"/>
    </row>
    <row r="5" spans="1:6" ht="21.75" customHeight="1" x14ac:dyDescent="0.25">
      <c r="A5" s="20" t="s">
        <v>15</v>
      </c>
      <c r="B5" s="72">
        <f>'Plan de trabajo del proyecto'!C5</f>
        <v>0</v>
      </c>
      <c r="C5" s="73"/>
      <c r="D5" s="73"/>
      <c r="E5" s="74"/>
      <c r="F5" s="21"/>
    </row>
    <row r="6" spans="1:6" ht="9" customHeight="1" x14ac:dyDescent="0.25">
      <c r="A6" s="20"/>
      <c r="B6" s="26"/>
      <c r="C6" s="26"/>
      <c r="D6" s="26"/>
      <c r="E6" s="26"/>
      <c r="F6" s="21"/>
    </row>
    <row r="7" spans="1:6" ht="49.5" customHeight="1" x14ac:dyDescent="0.25">
      <c r="A7" s="80" t="s">
        <v>61</v>
      </c>
      <c r="B7" s="81"/>
      <c r="C7" s="81"/>
      <c r="D7" s="81"/>
      <c r="E7" s="81"/>
      <c r="F7" s="82"/>
    </row>
    <row r="8" spans="1:6" ht="13.5" customHeight="1" x14ac:dyDescent="0.25">
      <c r="A8" s="27"/>
      <c r="B8" s="28"/>
      <c r="C8" s="28"/>
      <c r="D8" s="28"/>
      <c r="E8" s="28"/>
      <c r="F8" s="29"/>
    </row>
    <row r="9" spans="1:6" ht="37.15" customHeight="1" x14ac:dyDescent="0.25">
      <c r="A9" s="18"/>
      <c r="B9" s="9" t="s">
        <v>16</v>
      </c>
      <c r="C9" s="31" t="s">
        <v>17</v>
      </c>
      <c r="D9" s="31" t="s">
        <v>18</v>
      </c>
      <c r="E9" s="31" t="s">
        <v>63</v>
      </c>
      <c r="F9" s="22"/>
    </row>
    <row r="10" spans="1:6" x14ac:dyDescent="0.25">
      <c r="A10" s="18"/>
      <c r="B10" s="32" t="str">
        <f>'Rubros permitidos'!A5</f>
        <v>1) Equipo y maquinaria</v>
      </c>
      <c r="C10" s="33">
        <f>SUMIFS('Plan de trabajo del proyecto'!V:V,'Plan de trabajo del proyecto'!T:T,"SENACYT",'Plan de trabajo del proyecto'!X:X,Hoja2!$A$6,'Plan de trabajo del proyecto'!U:U,'Presupuesto por etapas'!B:B)</f>
        <v>0</v>
      </c>
      <c r="D10" s="33">
        <f>SUMIFS('Plan de trabajo del proyecto'!V:V,'Plan de trabajo del proyecto'!T:T,"SENACYT",'Plan de trabajo del proyecto'!X:X,Hoja2!$A$7,'Plan de trabajo del proyecto'!U:U,'Presupuesto por etapas'!B:B)</f>
        <v>0</v>
      </c>
      <c r="E10" s="14">
        <f t="shared" ref="E10:E26" si="0">SUM(C10:D10)</f>
        <v>0</v>
      </c>
      <c r="F10" s="22"/>
    </row>
    <row r="11" spans="1:6" x14ac:dyDescent="0.25">
      <c r="A11" s="18"/>
      <c r="B11" s="32" t="str">
        <f>'Rubros permitidos'!A6</f>
        <v xml:space="preserve">2) Materiales </v>
      </c>
      <c r="C11" s="33">
        <f>SUMIFS('Plan de trabajo del proyecto'!V:V,'Plan de trabajo del proyecto'!T:T,"SENACYT",'Plan de trabajo del proyecto'!X:X,Hoja2!$A$6,'Plan de trabajo del proyecto'!U:U,'Presupuesto por etapas'!B:B)</f>
        <v>0</v>
      </c>
      <c r="D11" s="33">
        <f>SUMIFS('Plan de trabajo del proyecto'!V:V,'Plan de trabajo del proyecto'!T:T,"SENACYT",'Plan de trabajo del proyecto'!X:X,Hoja2!$A$7,'Plan de trabajo del proyecto'!U:U,'Presupuesto por etapas'!B:B)</f>
        <v>0</v>
      </c>
      <c r="E11" s="14">
        <f t="shared" si="0"/>
        <v>0</v>
      </c>
      <c r="F11" s="22"/>
    </row>
    <row r="12" spans="1:6" x14ac:dyDescent="0.25">
      <c r="A12" s="18"/>
      <c r="B12" s="32" t="str">
        <f>'Rubros permitidos'!A7</f>
        <v>3) Servicios</v>
      </c>
      <c r="C12" s="33">
        <f>SUMIFS('Plan de trabajo del proyecto'!V:V,'Plan de trabajo del proyecto'!T:T,"SENACYT",'Plan de trabajo del proyecto'!X:X,Hoja2!$A$6,'Plan de trabajo del proyecto'!U:U,'Presupuesto por etapas'!B:B)</f>
        <v>0</v>
      </c>
      <c r="D12" s="33">
        <f>SUMIFS('Plan de trabajo del proyecto'!V:V,'Plan de trabajo del proyecto'!T:T,"SENACYT",'Plan de trabajo del proyecto'!X:X,Hoja2!$A$7,'Plan de trabajo del proyecto'!U:U,'Presupuesto por etapas'!B:B)</f>
        <v>0</v>
      </c>
      <c r="E12" s="14">
        <f t="shared" si="0"/>
        <v>0</v>
      </c>
      <c r="F12" s="22"/>
    </row>
    <row r="13" spans="1:6" x14ac:dyDescent="0.25">
      <c r="A13" s="18"/>
      <c r="B13" s="32" t="str">
        <f>'Rubros permitidos'!A8</f>
        <v>4) Talento humano</v>
      </c>
      <c r="C13" s="33">
        <f>SUMIFS('Plan de trabajo del proyecto'!V:V,'Plan de trabajo del proyecto'!T:T,"SENACYT",'Plan de trabajo del proyecto'!X:X,Hoja2!$A$6,'Plan de trabajo del proyecto'!U:U,'Presupuesto por etapas'!B:B)</f>
        <v>0</v>
      </c>
      <c r="D13" s="33">
        <f>SUMIFS('Plan de trabajo del proyecto'!V:V,'Plan de trabajo del proyecto'!T:T,"SENACYT",'Plan de trabajo del proyecto'!X:X,Hoja2!$A$7,'Plan de trabajo del proyecto'!U:U,'Presupuesto por etapas'!B:B)</f>
        <v>0</v>
      </c>
      <c r="E13" s="14">
        <f t="shared" si="0"/>
        <v>0</v>
      </c>
      <c r="F13" s="22"/>
    </row>
    <row r="14" spans="1:6" x14ac:dyDescent="0.25">
      <c r="A14" s="18"/>
      <c r="B14" s="32" t="str">
        <f>'Rubros permitidos'!A9</f>
        <v>5) Subcontrataciones</v>
      </c>
      <c r="C14" s="33">
        <f>SUMIFS('Plan de trabajo del proyecto'!V:V,'Plan de trabajo del proyecto'!T:T,"SENACYT",'Plan de trabajo del proyecto'!X:X,Hoja2!$A$6,'Plan de trabajo del proyecto'!U:U,'Presupuesto por etapas'!B:B)</f>
        <v>0</v>
      </c>
      <c r="D14" s="33">
        <f>SUMIFS('Plan de trabajo del proyecto'!V:V,'Plan de trabajo del proyecto'!T:T,"SENACYT",'Plan de trabajo del proyecto'!X:X,Hoja2!$A$7,'Plan de trabajo del proyecto'!U:U,'Presupuesto por etapas'!B:B)</f>
        <v>0</v>
      </c>
      <c r="E14" s="14">
        <f t="shared" si="0"/>
        <v>0</v>
      </c>
      <c r="F14" s="22"/>
    </row>
    <row r="15" spans="1:6" x14ac:dyDescent="0.25">
      <c r="A15" s="18"/>
      <c r="B15" s="32" t="str">
        <f>'Rubros permitidos'!A10</f>
        <v>7) Inscripciones</v>
      </c>
      <c r="C15" s="33">
        <f>SUMIFS('Plan de trabajo del proyecto'!V:V,'Plan de trabajo del proyecto'!T:T,"SENACYT",'Plan de trabajo del proyecto'!X:X,Hoja2!$A$6,'Plan de trabajo del proyecto'!U:U,'Presupuesto por etapas'!B:B)</f>
        <v>0</v>
      </c>
      <c r="D15" s="33">
        <f>SUMIFS('Plan de trabajo del proyecto'!V:V,'Plan de trabajo del proyecto'!T:T,"SENACYT",'Plan de trabajo del proyecto'!X:X,Hoja2!$A$7,'Plan de trabajo del proyecto'!U:U,'Presupuesto por etapas'!B:B)</f>
        <v>0</v>
      </c>
      <c r="E15" s="14">
        <f t="shared" si="0"/>
        <v>0</v>
      </c>
      <c r="F15" s="22"/>
    </row>
    <row r="16" spans="1:6" x14ac:dyDescent="0.25">
      <c r="A16" s="18"/>
      <c r="B16" s="32" t="str">
        <f>'Rubros permitidos'!A11</f>
        <v>8) Viajes de campo</v>
      </c>
      <c r="C16" s="33">
        <f>SUMIFS('Plan de trabajo del proyecto'!V:V,'Plan de trabajo del proyecto'!T:T,"SENACYT",'Plan de trabajo del proyecto'!X:X,Hoja2!$A$6,'Plan de trabajo del proyecto'!U:U,'Presupuesto por etapas'!B:B)</f>
        <v>0</v>
      </c>
      <c r="D16" s="33">
        <f>SUMIFS('Plan de trabajo del proyecto'!V:V,'Plan de trabajo del proyecto'!T:T,"SENACYT",'Plan de trabajo del proyecto'!X:X,Hoja2!$A$7,'Plan de trabajo del proyecto'!U:U,'Presupuesto por etapas'!B:B)</f>
        <v>0</v>
      </c>
      <c r="E16" s="14">
        <f t="shared" si="0"/>
        <v>0</v>
      </c>
      <c r="F16" s="22"/>
    </row>
    <row r="17" spans="1:6" x14ac:dyDescent="0.25">
      <c r="A17" s="18"/>
      <c r="B17" s="32" t="str">
        <f>'Rubros permitidos'!A12</f>
        <v>10) Seguros</v>
      </c>
      <c r="C17" s="33">
        <f>SUMIFS('Plan de trabajo del proyecto'!V:V,'Plan de trabajo del proyecto'!T:T,"SENACYT",'Plan de trabajo del proyecto'!X:X,Hoja2!$A$6,'Plan de trabajo del proyecto'!U:U,'Presupuesto por etapas'!B:B)</f>
        <v>0</v>
      </c>
      <c r="D17" s="33">
        <f>SUMIFS('Plan de trabajo del proyecto'!V:V,'Plan de trabajo del proyecto'!T:T,"SENACYT",'Plan de trabajo del proyecto'!X:X,Hoja2!$A$7,'Plan de trabajo del proyecto'!U:U,'Presupuesto por etapas'!B:B)</f>
        <v>0</v>
      </c>
      <c r="E17" s="14">
        <f t="shared" si="0"/>
        <v>0</v>
      </c>
      <c r="F17" s="22"/>
    </row>
    <row r="18" spans="1:6" x14ac:dyDescent="0.25">
      <c r="A18" s="18"/>
      <c r="B18" s="32" t="str">
        <f>'Rubros permitidos'!A13</f>
        <v>11) Trámites y permisos</v>
      </c>
      <c r="C18" s="33">
        <f>SUMIFS('Plan de trabajo del proyecto'!V:V,'Plan de trabajo del proyecto'!T:T,"SENACYT",'Plan de trabajo del proyecto'!X:X,Hoja2!$A$6,'Plan de trabajo del proyecto'!U:U,'Presupuesto por etapas'!B:B)</f>
        <v>0</v>
      </c>
      <c r="D18" s="33">
        <f>SUMIFS('Plan de trabajo del proyecto'!V:V,'Plan de trabajo del proyecto'!T:T,"SENACYT",'Plan de trabajo del proyecto'!X:X,Hoja2!$A$7,'Plan de trabajo del proyecto'!U:U,'Presupuesto por etapas'!B:B)</f>
        <v>0</v>
      </c>
      <c r="E18" s="14">
        <f t="shared" si="0"/>
        <v>0</v>
      </c>
      <c r="F18" s="22"/>
    </row>
    <row r="19" spans="1:6" x14ac:dyDescent="0.25">
      <c r="A19" s="18"/>
      <c r="B19" s="32" t="str">
        <f>'Rubros permitidos'!A14</f>
        <v>12) Construcción</v>
      </c>
      <c r="C19" s="33">
        <f>SUMIFS('Plan de trabajo del proyecto'!V:V,'Plan de trabajo del proyecto'!T:T,"SENACYT",'Plan de trabajo del proyecto'!X:X,Hoja2!$A$6,'Plan de trabajo del proyecto'!U:U,'Presupuesto por etapas'!B:B)</f>
        <v>0</v>
      </c>
      <c r="D19" s="33">
        <f>SUMIFS('Plan de trabajo del proyecto'!V:V,'Plan de trabajo del proyecto'!T:T,"SENACYT",'Plan de trabajo del proyecto'!X:X,Hoja2!$A$7,'Plan de trabajo del proyecto'!U:U,'Presupuesto por etapas'!B:B)</f>
        <v>0</v>
      </c>
      <c r="E19" s="14">
        <f t="shared" si="0"/>
        <v>0</v>
      </c>
      <c r="F19" s="22"/>
    </row>
    <row r="20" spans="1:6" x14ac:dyDescent="0.25">
      <c r="A20" s="18"/>
      <c r="B20" s="32" t="str">
        <f>'Rubros permitidos'!A15</f>
        <v xml:space="preserve">15) Pasajes </v>
      </c>
      <c r="C20" s="33">
        <f>SUMIFS('Plan de trabajo del proyecto'!V:V,'Plan de trabajo del proyecto'!T:T,"SENACYT",'Plan de trabajo del proyecto'!X:X,Hoja2!$A$6,'Plan de trabajo del proyecto'!U:U,'Presupuesto por etapas'!B:B)</f>
        <v>0</v>
      </c>
      <c r="D20" s="33">
        <f>SUMIFS('Plan de trabajo del proyecto'!V:V,'Plan de trabajo del proyecto'!T:T,"SENACYT",'Plan de trabajo del proyecto'!X:X,Hoja2!$A$7,'Plan de trabajo del proyecto'!U:U,'Presupuesto por etapas'!B:B)</f>
        <v>0</v>
      </c>
      <c r="E20" s="14">
        <f t="shared" si="0"/>
        <v>0</v>
      </c>
      <c r="F20" s="22"/>
    </row>
    <row r="21" spans="1:6" x14ac:dyDescent="0.25">
      <c r="A21" s="18"/>
      <c r="B21" s="32" t="str">
        <f>'Rubros permitidos'!A16</f>
        <v>18) Viáticos</v>
      </c>
      <c r="C21" s="33">
        <f>SUMIFS('Plan de trabajo del proyecto'!V:V,'Plan de trabajo del proyecto'!T:T,"SENACYT",'Plan de trabajo del proyecto'!X:X,Hoja2!$A$6,'Plan de trabajo del proyecto'!U:U,'Presupuesto por etapas'!B:B)</f>
        <v>0</v>
      </c>
      <c r="D21" s="33">
        <f>SUMIFS('Plan de trabajo del proyecto'!V:V,'Plan de trabajo del proyecto'!T:T,"SENACYT",'Plan de trabajo del proyecto'!X:X,Hoja2!$A$7,'Plan de trabajo del proyecto'!U:U,'Presupuesto por etapas'!B:B)</f>
        <v>0</v>
      </c>
      <c r="E21" s="14">
        <f t="shared" si="0"/>
        <v>0</v>
      </c>
      <c r="F21" s="22"/>
    </row>
    <row r="22" spans="1:6" x14ac:dyDescent="0.25">
      <c r="A22" s="18"/>
      <c r="B22" s="32" t="str">
        <f>'Rubros permitidos'!A17</f>
        <v>20) Combustible</v>
      </c>
      <c r="C22" s="33">
        <f>SUMIFS('Plan de trabajo del proyecto'!V:V,'Plan de trabajo del proyecto'!T:T,"SENACYT",'Plan de trabajo del proyecto'!X:X,Hoja2!$A$6,'Plan de trabajo del proyecto'!U:U,'Presupuesto por etapas'!B:B)</f>
        <v>0</v>
      </c>
      <c r="D22" s="33">
        <f>SUMIFS('Plan de trabajo del proyecto'!V:V,'Plan de trabajo del proyecto'!T:T,"SENACYT",'Plan de trabajo del proyecto'!X:X,Hoja2!$A$7,'Plan de trabajo del proyecto'!U:U,'Presupuesto por etapas'!B:B)</f>
        <v>0</v>
      </c>
      <c r="E22" s="14">
        <f t="shared" si="0"/>
        <v>0</v>
      </c>
      <c r="F22" s="22"/>
    </row>
    <row r="23" spans="1:6" x14ac:dyDescent="0.25">
      <c r="A23" s="18"/>
      <c r="B23" s="32" t="str">
        <f>'Rubros permitidos'!A18</f>
        <v>22) Publicación</v>
      </c>
      <c r="C23" s="33">
        <f>SUMIFS('Plan de trabajo del proyecto'!V:V,'Plan de trabajo del proyecto'!T:T,"SENACYT",'Plan de trabajo del proyecto'!X:X,Hoja2!$A$6,'Plan de trabajo del proyecto'!U:U,'Presupuesto por etapas'!B:B)</f>
        <v>0</v>
      </c>
      <c r="D23" s="33">
        <f>SUMIFS('Plan de trabajo del proyecto'!V:V,'Plan de trabajo del proyecto'!T:T,"SENACYT",'Plan de trabajo del proyecto'!X:X,Hoja2!$A$7,'Plan de trabajo del proyecto'!U:U,'Presupuesto por etapas'!B:B)</f>
        <v>0</v>
      </c>
      <c r="E23" s="14">
        <f t="shared" si="0"/>
        <v>0</v>
      </c>
      <c r="F23" s="22"/>
    </row>
    <row r="24" spans="1:6" x14ac:dyDescent="0.25">
      <c r="A24" s="18"/>
      <c r="B24" s="32" t="str">
        <f>'Rubros permitidos'!A19</f>
        <v>23) Gastos de operación</v>
      </c>
      <c r="C24" s="33">
        <f>SUMIFS('Plan de trabajo del proyecto'!V:V,'Plan de trabajo del proyecto'!T:T,"SENACYT",'Plan de trabajo del proyecto'!X:X,Hoja2!$A$6,'Plan de trabajo del proyecto'!U:U,'Presupuesto por etapas'!B:B)</f>
        <v>0</v>
      </c>
      <c r="D24" s="33">
        <f>SUMIFS('Plan de trabajo del proyecto'!V:V,'Plan de trabajo del proyecto'!T:T,"SENACYT",'Plan de trabajo del proyecto'!X:X,Hoja2!$A$7,'Plan de trabajo del proyecto'!U:U,'Presupuesto por etapas'!B:B)</f>
        <v>0</v>
      </c>
      <c r="E24" s="14">
        <f t="shared" si="0"/>
        <v>0</v>
      </c>
      <c r="F24" s="22"/>
    </row>
    <row r="25" spans="1:6" x14ac:dyDescent="0.25">
      <c r="A25" s="18"/>
      <c r="B25" s="32" t="str">
        <f>'Rubros permitidos'!A20</f>
        <v>24) Gastos administrativos</v>
      </c>
      <c r="C25" s="33">
        <f>SUMIFS('Plan de trabajo del proyecto'!V:V,'Plan de trabajo del proyecto'!T:T,"SENACYT",'Plan de trabajo del proyecto'!X:X,Hoja2!$A$6,'Plan de trabajo del proyecto'!U:U,'Presupuesto por etapas'!B:B)</f>
        <v>0</v>
      </c>
      <c r="D25" s="33">
        <f>SUMIFS('Plan de trabajo del proyecto'!V:V,'Plan de trabajo del proyecto'!T:T,"SENACYT",'Plan de trabajo del proyecto'!X:X,Hoja2!$A$7,'Plan de trabajo del proyecto'!U:U,'Presupuesto por etapas'!B:B)</f>
        <v>0</v>
      </c>
      <c r="E25" s="14">
        <f t="shared" si="0"/>
        <v>0</v>
      </c>
      <c r="F25" s="22"/>
    </row>
    <row r="26" spans="1:6" x14ac:dyDescent="0.25">
      <c r="A26" s="18"/>
      <c r="B26" s="11" t="s">
        <v>21</v>
      </c>
      <c r="C26" s="14">
        <f>SUM(C10:C25)</f>
        <v>0</v>
      </c>
      <c r="D26" s="14">
        <f>SUM(D10:D25)</f>
        <v>0</v>
      </c>
      <c r="E26" s="14">
        <f t="shared" si="0"/>
        <v>0</v>
      </c>
      <c r="F26" s="22"/>
    </row>
    <row r="27" spans="1:6" ht="15.75" thickBot="1" x14ac:dyDescent="0.3">
      <c r="A27" s="23"/>
      <c r="B27" s="24"/>
      <c r="C27" s="24"/>
      <c r="D27" s="24"/>
      <c r="E27" s="24"/>
      <c r="F27" s="25"/>
    </row>
  </sheetData>
  <mergeCells count="5">
    <mergeCell ref="A1:E1"/>
    <mergeCell ref="B3:E3"/>
    <mergeCell ref="B4:E4"/>
    <mergeCell ref="B5:E5"/>
    <mergeCell ref="A7:F7"/>
  </mergeCells>
  <phoneticPr fontId="17" type="noConversion"/>
  <printOptions horizontalCentered="1" verticalCentered="1"/>
  <pageMargins left="0.7" right="0.7" top="0.75" bottom="0.75" header="0.3" footer="0.3"/>
  <pageSetup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27"/>
  <sheetViews>
    <sheetView workbookViewId="0">
      <selection sqref="A1:E1"/>
    </sheetView>
  </sheetViews>
  <sheetFormatPr baseColWidth="10" defaultColWidth="11.42578125" defaultRowHeight="15" x14ac:dyDescent="0.25"/>
  <cols>
    <col min="1" max="1" width="17.7109375" style="8" customWidth="1"/>
    <col min="2" max="2" width="29" style="8" customWidth="1"/>
    <col min="3" max="4" width="16.5703125" style="8" customWidth="1"/>
    <col min="5" max="16384" width="11.42578125" style="8"/>
  </cols>
  <sheetData>
    <row r="1" spans="1:6" x14ac:dyDescent="0.25">
      <c r="A1" s="78" t="s">
        <v>24</v>
      </c>
      <c r="B1" s="79"/>
      <c r="C1" s="79"/>
      <c r="D1" s="79"/>
      <c r="E1" s="79"/>
      <c r="F1" s="17"/>
    </row>
    <row r="2" spans="1:6" x14ac:dyDescent="0.25">
      <c r="A2" s="18"/>
      <c r="B2" s="1"/>
      <c r="C2" s="3"/>
      <c r="D2" s="3"/>
      <c r="E2" s="3"/>
      <c r="F2" s="19"/>
    </row>
    <row r="3" spans="1:6" ht="21.75" customHeight="1" x14ac:dyDescent="0.25">
      <c r="A3" s="20" t="s">
        <v>13</v>
      </c>
      <c r="B3" s="72">
        <f>'Plan de trabajo del proyecto'!C3</f>
        <v>0</v>
      </c>
      <c r="C3" s="73"/>
      <c r="D3" s="73"/>
      <c r="E3" s="74"/>
      <c r="F3" s="21"/>
    </row>
    <row r="4" spans="1:6" ht="21.75" customHeight="1" x14ac:dyDescent="0.25">
      <c r="A4" s="20" t="s">
        <v>14</v>
      </c>
      <c r="B4" s="72">
        <f>'Plan de trabajo del proyecto'!C4</f>
        <v>0</v>
      </c>
      <c r="C4" s="73"/>
      <c r="D4" s="73"/>
      <c r="E4" s="74"/>
      <c r="F4" s="21"/>
    </row>
    <row r="5" spans="1:6" ht="21.75" customHeight="1" x14ac:dyDescent="0.25">
      <c r="A5" s="20" t="s">
        <v>15</v>
      </c>
      <c r="B5" s="72">
        <f>'Plan de trabajo del proyecto'!C5</f>
        <v>0</v>
      </c>
      <c r="C5" s="73"/>
      <c r="D5" s="73"/>
      <c r="E5" s="74"/>
      <c r="F5" s="21"/>
    </row>
    <row r="6" spans="1:6" ht="9" customHeight="1" x14ac:dyDescent="0.25">
      <c r="A6" s="20"/>
      <c r="B6" s="26"/>
      <c r="C6" s="26"/>
      <c r="D6" s="26"/>
      <c r="E6" s="26"/>
      <c r="F6" s="21"/>
    </row>
    <row r="7" spans="1:6" ht="49.5" customHeight="1" x14ac:dyDescent="0.25">
      <c r="A7" s="80" t="s">
        <v>46</v>
      </c>
      <c r="B7" s="81"/>
      <c r="C7" s="81"/>
      <c r="D7" s="81"/>
      <c r="E7" s="81"/>
      <c r="F7" s="82"/>
    </row>
    <row r="8" spans="1:6" ht="13.5" customHeight="1" x14ac:dyDescent="0.25">
      <c r="A8" s="27"/>
      <c r="B8" s="28"/>
      <c r="C8" s="28"/>
      <c r="D8" s="28"/>
      <c r="E8" s="28"/>
      <c r="F8" s="29"/>
    </row>
    <row r="9" spans="1:6" ht="22.5" x14ac:dyDescent="0.25">
      <c r="A9" s="18"/>
      <c r="B9" s="9" t="s">
        <v>16</v>
      </c>
      <c r="C9" s="10" t="s">
        <v>22</v>
      </c>
      <c r="D9" s="10" t="s">
        <v>23</v>
      </c>
      <c r="E9" s="10" t="s">
        <v>20</v>
      </c>
      <c r="F9" s="22"/>
    </row>
    <row r="10" spans="1:6" x14ac:dyDescent="0.25">
      <c r="A10" s="18"/>
      <c r="B10" s="32" t="str">
        <f>'Rubros permitidos'!A5</f>
        <v>1) Equipo y maquinaria</v>
      </c>
      <c r="C10" s="12">
        <f>SUMIFS('Plan de trabajo del proyecto'!V:V,'Plan de trabajo del proyecto'!T:T,"SENACYT",'Plan de trabajo del proyecto'!U:U,'Resumen de Presupuesto'!B:B)</f>
        <v>0</v>
      </c>
      <c r="D10" s="12">
        <f>SUMIFS('Plan de trabajo del proyecto'!V:V,'Plan de trabajo del proyecto'!T:T,"CONCURRENTE",'Plan de trabajo del proyecto'!U:U,'Resumen de Presupuesto'!B:B)</f>
        <v>0</v>
      </c>
      <c r="E10" s="13">
        <f>SUM(C10:D10)</f>
        <v>0</v>
      </c>
      <c r="F10" s="22"/>
    </row>
    <row r="11" spans="1:6" x14ac:dyDescent="0.25">
      <c r="A11" s="18"/>
      <c r="B11" s="32" t="str">
        <f>'Rubros permitidos'!A6</f>
        <v xml:space="preserve">2) Materiales </v>
      </c>
      <c r="C11" s="12">
        <f>SUMIFS('Plan de trabajo del proyecto'!V:V,'Plan de trabajo del proyecto'!T:T,"SENACYT",'Plan de trabajo del proyecto'!U:U,'Resumen de Presupuesto'!B:B)</f>
        <v>0</v>
      </c>
      <c r="D11" s="12">
        <f>SUMIFS('Plan de trabajo del proyecto'!V:V,'Plan de trabajo del proyecto'!T:T,"CONCURRENTE",'Plan de trabajo del proyecto'!U:U,'Resumen de Presupuesto'!B:B)</f>
        <v>0</v>
      </c>
      <c r="E11" s="13">
        <f t="shared" ref="E11:E25" si="0">SUM(C11:D11)</f>
        <v>0</v>
      </c>
      <c r="F11" s="22"/>
    </row>
    <row r="12" spans="1:6" x14ac:dyDescent="0.25">
      <c r="A12" s="18"/>
      <c r="B12" s="32" t="str">
        <f>'Rubros permitidos'!A7</f>
        <v>3) Servicios</v>
      </c>
      <c r="C12" s="12">
        <f>SUMIFS('Plan de trabajo del proyecto'!V:V,'Plan de trabajo del proyecto'!T:T,"SENACYT",'Plan de trabajo del proyecto'!U:U,'Resumen de Presupuesto'!B:B)</f>
        <v>0</v>
      </c>
      <c r="D12" s="12">
        <f>SUMIFS('Plan de trabajo del proyecto'!V:V,'Plan de trabajo del proyecto'!T:T,"CONCURRENTE",'Plan de trabajo del proyecto'!U:U,'Resumen de Presupuesto'!B:B)</f>
        <v>0</v>
      </c>
      <c r="E12" s="13">
        <f t="shared" si="0"/>
        <v>0</v>
      </c>
      <c r="F12" s="22"/>
    </row>
    <row r="13" spans="1:6" x14ac:dyDescent="0.25">
      <c r="A13" s="18"/>
      <c r="B13" s="32" t="str">
        <f>'Rubros permitidos'!A8</f>
        <v>4) Talento humano</v>
      </c>
      <c r="C13" s="12">
        <f>SUMIFS('Plan de trabajo del proyecto'!V:V,'Plan de trabajo del proyecto'!T:T,"SENACYT",'Plan de trabajo del proyecto'!U:U,'Resumen de Presupuesto'!B:B)</f>
        <v>0</v>
      </c>
      <c r="D13" s="12">
        <f>SUMIFS('Plan de trabajo del proyecto'!V:V,'Plan de trabajo del proyecto'!T:T,"CONCURRENTE",'Plan de trabajo del proyecto'!U:U,'Resumen de Presupuesto'!B:B)</f>
        <v>0</v>
      </c>
      <c r="E13" s="13">
        <f t="shared" si="0"/>
        <v>0</v>
      </c>
      <c r="F13" s="22"/>
    </row>
    <row r="14" spans="1:6" x14ac:dyDescent="0.25">
      <c r="A14" s="18"/>
      <c r="B14" s="32" t="str">
        <f>'Rubros permitidos'!A9</f>
        <v>5) Subcontrataciones</v>
      </c>
      <c r="C14" s="12">
        <f>SUMIFS('Plan de trabajo del proyecto'!V:V,'Plan de trabajo del proyecto'!T:T,"SENACYT",'Plan de trabajo del proyecto'!U:U,'Resumen de Presupuesto'!B:B)</f>
        <v>0</v>
      </c>
      <c r="D14" s="12">
        <f>SUMIFS('Plan de trabajo del proyecto'!V:V,'Plan de trabajo del proyecto'!T:T,"CONCURRENTE",'Plan de trabajo del proyecto'!U:U,'Resumen de Presupuesto'!B:B)</f>
        <v>0</v>
      </c>
      <c r="E14" s="13">
        <f t="shared" si="0"/>
        <v>0</v>
      </c>
      <c r="F14" s="22"/>
    </row>
    <row r="15" spans="1:6" x14ac:dyDescent="0.25">
      <c r="A15" s="18"/>
      <c r="B15" s="32" t="str">
        <f>'Rubros permitidos'!A10</f>
        <v>7) Inscripciones</v>
      </c>
      <c r="C15" s="12">
        <f>SUMIFS('Plan de trabajo del proyecto'!V:V,'Plan de trabajo del proyecto'!T:T,"SENACYT",'Plan de trabajo del proyecto'!U:U,'Resumen de Presupuesto'!B:B)</f>
        <v>0</v>
      </c>
      <c r="D15" s="12">
        <f>SUMIFS('Plan de trabajo del proyecto'!V:V,'Plan de trabajo del proyecto'!T:T,"CONCURRENTE",'Plan de trabajo del proyecto'!U:U,'Resumen de Presupuesto'!B:B)</f>
        <v>0</v>
      </c>
      <c r="E15" s="13">
        <f t="shared" si="0"/>
        <v>0</v>
      </c>
      <c r="F15" s="22"/>
    </row>
    <row r="16" spans="1:6" x14ac:dyDescent="0.25">
      <c r="A16" s="18"/>
      <c r="B16" s="32" t="str">
        <f>'Rubros permitidos'!A11</f>
        <v>8) Viajes de campo</v>
      </c>
      <c r="C16" s="12">
        <f>SUMIFS('Plan de trabajo del proyecto'!V:V,'Plan de trabajo del proyecto'!T:T,"SENACYT",'Plan de trabajo del proyecto'!U:U,'Resumen de Presupuesto'!B:B)</f>
        <v>0</v>
      </c>
      <c r="D16" s="12">
        <f>SUMIFS('Plan de trabajo del proyecto'!V:V,'Plan de trabajo del proyecto'!T:T,"CONCURRENTE",'Plan de trabajo del proyecto'!U:U,'Resumen de Presupuesto'!B:B)</f>
        <v>0</v>
      </c>
      <c r="E16" s="13">
        <f t="shared" si="0"/>
        <v>0</v>
      </c>
      <c r="F16" s="22"/>
    </row>
    <row r="17" spans="1:6" x14ac:dyDescent="0.25">
      <c r="A17" s="18"/>
      <c r="B17" s="32" t="str">
        <f>'Rubros permitidos'!A12</f>
        <v>10) Seguros</v>
      </c>
      <c r="C17" s="12">
        <f>SUMIFS('Plan de trabajo del proyecto'!V:V,'Plan de trabajo del proyecto'!T:T,"SENACYT",'Plan de trabajo del proyecto'!U:U,'Resumen de Presupuesto'!B:B)</f>
        <v>0</v>
      </c>
      <c r="D17" s="12">
        <f>SUMIFS('Plan de trabajo del proyecto'!V:V,'Plan de trabajo del proyecto'!T:T,"CONCURRENTE",'Plan de trabajo del proyecto'!U:U,'Resumen de Presupuesto'!B:B)</f>
        <v>0</v>
      </c>
      <c r="E17" s="13">
        <f t="shared" si="0"/>
        <v>0</v>
      </c>
      <c r="F17" s="22"/>
    </row>
    <row r="18" spans="1:6" x14ac:dyDescent="0.25">
      <c r="A18" s="18"/>
      <c r="B18" s="32" t="str">
        <f>'Rubros permitidos'!A13</f>
        <v>11) Trámites y permisos</v>
      </c>
      <c r="C18" s="12">
        <f>SUMIFS('Plan de trabajo del proyecto'!V:V,'Plan de trabajo del proyecto'!T:T,"SENACYT",'Plan de trabajo del proyecto'!U:U,'Resumen de Presupuesto'!B:B)</f>
        <v>0</v>
      </c>
      <c r="D18" s="12">
        <f>SUMIFS('Plan de trabajo del proyecto'!V:V,'Plan de trabajo del proyecto'!T:T,"CONCURRENTE",'Plan de trabajo del proyecto'!U:U,'Resumen de Presupuesto'!B:B)</f>
        <v>0</v>
      </c>
      <c r="E18" s="13">
        <f t="shared" si="0"/>
        <v>0</v>
      </c>
      <c r="F18" s="22"/>
    </row>
    <row r="19" spans="1:6" x14ac:dyDescent="0.25">
      <c r="A19" s="18"/>
      <c r="B19" s="32" t="str">
        <f>'Rubros permitidos'!A14</f>
        <v>12) Construcción</v>
      </c>
      <c r="C19" s="12">
        <f>SUMIFS('Plan de trabajo del proyecto'!V:V,'Plan de trabajo del proyecto'!T:T,"SENACYT",'Plan de trabajo del proyecto'!U:U,'Resumen de Presupuesto'!B:B)</f>
        <v>0</v>
      </c>
      <c r="D19" s="12">
        <f>SUMIFS('Plan de trabajo del proyecto'!V:V,'Plan de trabajo del proyecto'!T:T,"CONCURRENTE",'Plan de trabajo del proyecto'!U:U,'Resumen de Presupuesto'!B:B)</f>
        <v>0</v>
      </c>
      <c r="E19" s="13">
        <f t="shared" si="0"/>
        <v>0</v>
      </c>
      <c r="F19" s="22"/>
    </row>
    <row r="20" spans="1:6" x14ac:dyDescent="0.25">
      <c r="A20" s="18"/>
      <c r="B20" s="32" t="str">
        <f>'Rubros permitidos'!A15</f>
        <v xml:space="preserve">15) Pasajes </v>
      </c>
      <c r="C20" s="12">
        <f>SUMIFS('Plan de trabajo del proyecto'!V:V,'Plan de trabajo del proyecto'!T:T,"SENACYT",'Plan de trabajo del proyecto'!U:U,'Resumen de Presupuesto'!B:B)</f>
        <v>0</v>
      </c>
      <c r="D20" s="12">
        <f>SUMIFS('Plan de trabajo del proyecto'!V:V,'Plan de trabajo del proyecto'!T:T,"CONCURRENTE",'Plan de trabajo del proyecto'!U:U,'Resumen de Presupuesto'!B:B)</f>
        <v>0</v>
      </c>
      <c r="E20" s="13">
        <f t="shared" si="0"/>
        <v>0</v>
      </c>
      <c r="F20" s="22"/>
    </row>
    <row r="21" spans="1:6" x14ac:dyDescent="0.25">
      <c r="A21" s="18"/>
      <c r="B21" s="32" t="str">
        <f>'Rubros permitidos'!A16</f>
        <v>18) Viáticos</v>
      </c>
      <c r="C21" s="12">
        <f>SUMIFS('Plan de trabajo del proyecto'!V:V,'Plan de trabajo del proyecto'!T:T,"SENACYT",'Plan de trabajo del proyecto'!U:U,'Resumen de Presupuesto'!B:B)</f>
        <v>0</v>
      </c>
      <c r="D21" s="12">
        <f>SUMIFS('Plan de trabajo del proyecto'!V:V,'Plan de trabajo del proyecto'!T:T,"CONCURRENTE",'Plan de trabajo del proyecto'!U:U,'Resumen de Presupuesto'!B:B)</f>
        <v>0</v>
      </c>
      <c r="E21" s="13">
        <f t="shared" si="0"/>
        <v>0</v>
      </c>
      <c r="F21" s="22"/>
    </row>
    <row r="22" spans="1:6" x14ac:dyDescent="0.25">
      <c r="A22" s="18"/>
      <c r="B22" s="32" t="str">
        <f>'Rubros permitidos'!A17</f>
        <v>20) Combustible</v>
      </c>
      <c r="C22" s="12">
        <f>SUMIFS('Plan de trabajo del proyecto'!V:V,'Plan de trabajo del proyecto'!T:T,"SENACYT",'Plan de trabajo del proyecto'!U:U,'Resumen de Presupuesto'!B:B)</f>
        <v>0</v>
      </c>
      <c r="D22" s="12">
        <f>SUMIFS('Plan de trabajo del proyecto'!V:V,'Plan de trabajo del proyecto'!T:T,"CONCURRENTE",'Plan de trabajo del proyecto'!U:U,'Resumen de Presupuesto'!B:B)</f>
        <v>0</v>
      </c>
      <c r="E22" s="13">
        <f t="shared" si="0"/>
        <v>0</v>
      </c>
      <c r="F22" s="22"/>
    </row>
    <row r="23" spans="1:6" x14ac:dyDescent="0.25">
      <c r="A23" s="18"/>
      <c r="B23" s="32" t="str">
        <f>'Rubros permitidos'!A18</f>
        <v>22) Publicación</v>
      </c>
      <c r="C23" s="12">
        <f>SUMIFS('Plan de trabajo del proyecto'!V:V,'Plan de trabajo del proyecto'!T:T,"SENACYT",'Plan de trabajo del proyecto'!U:U,'Resumen de Presupuesto'!B:B)</f>
        <v>0</v>
      </c>
      <c r="D23" s="12">
        <f>SUMIFS('Plan de trabajo del proyecto'!V:V,'Plan de trabajo del proyecto'!T:T,"CONCURRENTE",'Plan de trabajo del proyecto'!U:U,'Resumen de Presupuesto'!B:B)</f>
        <v>0</v>
      </c>
      <c r="E23" s="13">
        <f t="shared" si="0"/>
        <v>0</v>
      </c>
      <c r="F23" s="22"/>
    </row>
    <row r="24" spans="1:6" x14ac:dyDescent="0.25">
      <c r="A24" s="18"/>
      <c r="B24" s="32" t="str">
        <f>'Rubros permitidos'!A19</f>
        <v>23) Gastos de operación</v>
      </c>
      <c r="C24" s="12">
        <f>SUMIFS('Plan de trabajo del proyecto'!V:V,'Plan de trabajo del proyecto'!T:T,"SENACYT",'Plan de trabajo del proyecto'!U:U,'Resumen de Presupuesto'!B:B)</f>
        <v>0</v>
      </c>
      <c r="D24" s="12">
        <f>SUMIFS('Plan de trabajo del proyecto'!V:V,'Plan de trabajo del proyecto'!T:T,"CONCURRENTE",'Plan de trabajo del proyecto'!U:U,'Resumen de Presupuesto'!B:B)</f>
        <v>0</v>
      </c>
      <c r="E24" s="13">
        <f t="shared" si="0"/>
        <v>0</v>
      </c>
      <c r="F24" s="22"/>
    </row>
    <row r="25" spans="1:6" x14ac:dyDescent="0.25">
      <c r="A25" s="18"/>
      <c r="B25" s="32" t="str">
        <f>'Rubros permitidos'!A20</f>
        <v>24) Gastos administrativos</v>
      </c>
      <c r="C25" s="12">
        <f>SUMIFS('Plan de trabajo del proyecto'!V:V,'Plan de trabajo del proyecto'!T:T,"SENACYT",'Plan de trabajo del proyecto'!U:U,'Resumen de Presupuesto'!B:B)</f>
        <v>0</v>
      </c>
      <c r="D25" s="12">
        <f>SUMIFS('Plan de trabajo del proyecto'!V:V,'Plan de trabajo del proyecto'!T:T,"CONCURRENTE",'Plan de trabajo del proyecto'!U:U,'Resumen de Presupuesto'!B:B)</f>
        <v>0</v>
      </c>
      <c r="E25" s="13">
        <f t="shared" si="0"/>
        <v>0</v>
      </c>
      <c r="F25" s="22"/>
    </row>
    <row r="26" spans="1:6" x14ac:dyDescent="0.25">
      <c r="A26" s="18"/>
      <c r="B26" s="11" t="s">
        <v>21</v>
      </c>
      <c r="C26" s="14">
        <f>SUM(C10:C25)</f>
        <v>0</v>
      </c>
      <c r="D26" s="14">
        <f>SUM(D10:D25)</f>
        <v>0</v>
      </c>
      <c r="E26" s="14">
        <f>SUM(C26:D26)</f>
        <v>0</v>
      </c>
      <c r="F26" s="22"/>
    </row>
    <row r="27" spans="1:6" ht="15.75" thickBot="1" x14ac:dyDescent="0.3">
      <c r="A27" s="23"/>
      <c r="B27" s="24"/>
      <c r="C27" s="24"/>
      <c r="D27" s="24"/>
      <c r="E27" s="24"/>
      <c r="F27" s="25"/>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4:B20"/>
  <sheetViews>
    <sheetView showGridLines="0" workbookViewId="0">
      <selection activeCell="A20" sqref="A20"/>
    </sheetView>
  </sheetViews>
  <sheetFormatPr baseColWidth="10" defaultRowHeight="15" x14ac:dyDescent="0.25"/>
  <cols>
    <col min="1" max="1" width="26.7109375" customWidth="1"/>
    <col min="2" max="2" width="136.5703125" bestFit="1" customWidth="1"/>
  </cols>
  <sheetData>
    <row r="4" spans="1:2" x14ac:dyDescent="0.25">
      <c r="A4" s="16" t="s">
        <v>40</v>
      </c>
      <c r="B4" s="16" t="s">
        <v>39</v>
      </c>
    </row>
    <row r="5" spans="1:2" x14ac:dyDescent="0.25">
      <c r="A5" s="15" t="s">
        <v>41</v>
      </c>
      <c r="B5" s="15" t="s">
        <v>25</v>
      </c>
    </row>
    <row r="6" spans="1:2" x14ac:dyDescent="0.25">
      <c r="A6" s="15" t="s">
        <v>42</v>
      </c>
      <c r="B6" s="15" t="s">
        <v>26</v>
      </c>
    </row>
    <row r="7" spans="1:2" x14ac:dyDescent="0.25">
      <c r="A7" s="15" t="s">
        <v>43</v>
      </c>
      <c r="B7" s="15" t="s">
        <v>27</v>
      </c>
    </row>
    <row r="8" spans="1:2" x14ac:dyDescent="0.25">
      <c r="A8" s="15" t="s">
        <v>44</v>
      </c>
      <c r="B8" s="15" t="s">
        <v>49</v>
      </c>
    </row>
    <row r="9" spans="1:2" x14ac:dyDescent="0.25">
      <c r="A9" s="15" t="s">
        <v>45</v>
      </c>
      <c r="B9" s="15" t="s">
        <v>28</v>
      </c>
    </row>
    <row r="10" spans="1:2" x14ac:dyDescent="0.25">
      <c r="A10" s="15" t="s">
        <v>50</v>
      </c>
      <c r="B10" s="15" t="s">
        <v>29</v>
      </c>
    </row>
    <row r="11" spans="1:2" x14ac:dyDescent="0.25">
      <c r="A11" s="15" t="s">
        <v>51</v>
      </c>
      <c r="B11" s="15" t="s">
        <v>30</v>
      </c>
    </row>
    <row r="12" spans="1:2" x14ac:dyDescent="0.25">
      <c r="A12" s="15" t="s">
        <v>52</v>
      </c>
      <c r="B12" s="15" t="s">
        <v>31</v>
      </c>
    </row>
    <row r="13" spans="1:2" x14ac:dyDescent="0.25">
      <c r="A13" s="15" t="s">
        <v>53</v>
      </c>
      <c r="B13" s="15" t="s">
        <v>54</v>
      </c>
    </row>
    <row r="14" spans="1:2" x14ac:dyDescent="0.25">
      <c r="A14" s="15" t="s">
        <v>55</v>
      </c>
      <c r="B14" s="15" t="s">
        <v>32</v>
      </c>
    </row>
    <row r="15" spans="1:2" x14ac:dyDescent="0.25">
      <c r="A15" s="15" t="s">
        <v>56</v>
      </c>
      <c r="B15" s="15" t="s">
        <v>33</v>
      </c>
    </row>
    <row r="16" spans="1:2" x14ac:dyDescent="0.25">
      <c r="A16" s="15" t="s">
        <v>57</v>
      </c>
      <c r="B16" s="15" t="s">
        <v>34</v>
      </c>
    </row>
    <row r="17" spans="1:2" x14ac:dyDescent="0.25">
      <c r="A17" s="15" t="s">
        <v>58</v>
      </c>
      <c r="B17" s="15" t="s">
        <v>35</v>
      </c>
    </row>
    <row r="18" spans="1:2" x14ac:dyDescent="0.25">
      <c r="A18" s="15" t="s">
        <v>59</v>
      </c>
      <c r="B18" s="15" t="s">
        <v>36</v>
      </c>
    </row>
    <row r="19" spans="1:2" x14ac:dyDescent="0.25">
      <c r="A19" s="15" t="s">
        <v>64</v>
      </c>
      <c r="B19" s="15" t="s">
        <v>37</v>
      </c>
    </row>
    <row r="20" spans="1:2" x14ac:dyDescent="0.25">
      <c r="A20" s="15" t="s">
        <v>65</v>
      </c>
      <c r="B20" s="15" t="s">
        <v>38</v>
      </c>
    </row>
  </sheetData>
  <sheetProtection password="CC56"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7" sqref="A7"/>
    </sheetView>
  </sheetViews>
  <sheetFormatPr baseColWidth="10" defaultRowHeight="15" x14ac:dyDescent="0.25"/>
  <sheetData>
    <row r="1" spans="1:1" x14ac:dyDescent="0.25">
      <c r="A1" t="s">
        <v>10</v>
      </c>
    </row>
    <row r="2" spans="1:1" x14ac:dyDescent="0.25">
      <c r="A2" t="s">
        <v>11</v>
      </c>
    </row>
    <row r="3" spans="1:1" x14ac:dyDescent="0.25">
      <c r="A3" t="s">
        <v>12</v>
      </c>
    </row>
    <row r="5" spans="1:1" x14ac:dyDescent="0.25">
      <c r="A5" t="s">
        <v>60</v>
      </c>
    </row>
    <row r="6" spans="1:1" x14ac:dyDescent="0.25">
      <c r="A6" t="s">
        <v>17</v>
      </c>
    </row>
    <row r="7" spans="1:1" x14ac:dyDescent="0.25">
      <c r="A7" t="s">
        <v>18</v>
      </c>
    </row>
    <row r="8" spans="1:1" x14ac:dyDescent="0.25">
      <c r="A8" t="s">
        <v>48</v>
      </c>
    </row>
    <row r="9" spans="1:1" x14ac:dyDescent="0.25">
      <c r="A9" t="s">
        <v>19</v>
      </c>
    </row>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Plan de trabajo del proyecto</vt:lpstr>
      <vt:lpstr>Presupuesto por etapas</vt:lpstr>
      <vt:lpstr>Resumen de Presupuesto</vt:lpstr>
      <vt:lpstr>Rubros permitidos</vt:lpstr>
      <vt:lpstr>Hoja2</vt:lpstr>
      <vt:lpstr>'Plan de trabajo del proyecto'!Área_de_impresión</vt:lpstr>
      <vt:lpstr>'Presupuesto por etapas'!Área_de_impresión</vt:lpstr>
      <vt:lpstr>'Resumen de 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Maynor Salinas</dc:creator>
  <cp:lastModifiedBy>Dora Santamaria</cp:lastModifiedBy>
  <cp:lastPrinted>2024-02-02T22:20:39Z</cp:lastPrinted>
  <dcterms:created xsi:type="dcterms:W3CDTF">2023-05-05T20:12:06Z</dcterms:created>
  <dcterms:modified xsi:type="dcterms:W3CDTF">2024-03-14T15:39:46Z</dcterms:modified>
</cp:coreProperties>
</file>