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guilarb\Downloads\"/>
    </mc:Choice>
  </mc:AlternateContent>
  <xr:revisionPtr revIDLastSave="0" documentId="13_ncr:1_{CA9E2799-97FA-4555-A246-529A69F8BB22}" xr6:coauthVersionLast="47" xr6:coauthVersionMax="47" xr10:uidLastSave="{00000000-0000-0000-0000-000000000000}"/>
  <bookViews>
    <workbookView xWindow="-120" yWindow="-120" windowWidth="20730" windowHeight="1116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proyecto'!$A$1:$BA$53</definedName>
    <definedName name="_xlnm.Print_Area" localSheetId="2">'Presupuesto por etapas'!$A$1:$H$21</definedName>
    <definedName name="_xlnm.Print_Area" localSheetId="1">'Resumen de Presupuesto'!$A$1:$F$21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D16" i="5"/>
  <c r="E16" i="5"/>
  <c r="F16" i="5"/>
  <c r="C17" i="5"/>
  <c r="D17" i="5"/>
  <c r="E17" i="5"/>
  <c r="F17" i="5"/>
  <c r="C18" i="5"/>
  <c r="D18" i="5"/>
  <c r="E18" i="5"/>
  <c r="F18" i="5"/>
  <c r="C19" i="5"/>
  <c r="D19" i="5"/>
  <c r="E19" i="5"/>
  <c r="F19" i="5"/>
  <c r="F11" i="5"/>
  <c r="F12" i="5"/>
  <c r="F13" i="5"/>
  <c r="F14" i="5"/>
  <c r="F15" i="5"/>
  <c r="E11" i="5"/>
  <c r="E12" i="5"/>
  <c r="E13" i="5"/>
  <c r="E14" i="5"/>
  <c r="E15" i="5"/>
  <c r="D11" i="5"/>
  <c r="D12" i="5"/>
  <c r="D13" i="5"/>
  <c r="D14" i="5"/>
  <c r="D15" i="5"/>
  <c r="F10" i="5"/>
  <c r="E10" i="5"/>
  <c r="D10" i="5"/>
  <c r="C11" i="5"/>
  <c r="C12" i="5"/>
  <c r="C13" i="5"/>
  <c r="C14" i="5"/>
  <c r="C15" i="5"/>
  <c r="C10" i="5"/>
  <c r="B5" i="5"/>
  <c r="B4" i="5"/>
  <c r="B3" i="5"/>
  <c r="C17" i="3"/>
  <c r="C16" i="3"/>
  <c r="C18" i="3"/>
  <c r="C19" i="3"/>
  <c r="B4" i="3"/>
  <c r="B5" i="3"/>
  <c r="B3" i="3"/>
  <c r="D11" i="3"/>
  <c r="D12" i="3"/>
  <c r="D13" i="3"/>
  <c r="D14" i="3"/>
  <c r="D15" i="3"/>
  <c r="D16" i="3"/>
  <c r="D17" i="3"/>
  <c r="D18" i="3"/>
  <c r="D19" i="3"/>
  <c r="D10" i="3"/>
  <c r="C11" i="3"/>
  <c r="C12" i="3"/>
  <c r="C13" i="3"/>
  <c r="C14" i="3"/>
  <c r="C15" i="3"/>
  <c r="C10" i="3"/>
  <c r="AY53" i="1"/>
  <c r="G17" i="5" l="1"/>
  <c r="G18" i="5"/>
  <c r="G19" i="5"/>
  <c r="G16" i="5"/>
  <c r="G11" i="5"/>
  <c r="D20" i="5"/>
  <c r="E20" i="5"/>
  <c r="G15" i="5"/>
  <c r="G14" i="5"/>
  <c r="G13" i="5"/>
  <c r="F20" i="5"/>
  <c r="G12" i="5"/>
  <c r="E17" i="3"/>
  <c r="C20" i="5"/>
  <c r="G10" i="5"/>
  <c r="E14" i="3"/>
  <c r="E19" i="3"/>
  <c r="E11" i="3"/>
  <c r="E15" i="3"/>
  <c r="E16" i="3"/>
  <c r="E13" i="3"/>
  <c r="E12" i="3"/>
  <c r="C20" i="3"/>
  <c r="E18" i="3"/>
  <c r="D20" i="3"/>
  <c r="E10" i="3"/>
  <c r="G20" i="5" l="1"/>
  <c r="E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W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X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Y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Z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BA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<sst xmlns="http://schemas.openxmlformats.org/spreadsheetml/2006/main" count="93" uniqueCount="56">
  <si>
    <t>FORMATO 3 Anexo 2A. Plan de trabajo, cronograma y presupuesto detallado de propuesta</t>
  </si>
  <si>
    <t>Convocatoria:</t>
  </si>
  <si>
    <t>Proponente:</t>
  </si>
  <si>
    <t>Título del proyecto</t>
  </si>
  <si>
    <t>Etapa del proyecto</t>
  </si>
  <si>
    <t>Objetivo específico</t>
  </si>
  <si>
    <t>Entregable</t>
  </si>
  <si>
    <t>Actividad</t>
  </si>
  <si>
    <t>Persona responsable</t>
  </si>
  <si>
    <t xml:space="preserve">Cargo </t>
  </si>
  <si>
    <t>Institución</t>
  </si>
  <si>
    <t>Meses</t>
  </si>
  <si>
    <t>Origen de aportación</t>
  </si>
  <si>
    <t>Rubro</t>
  </si>
  <si>
    <t>Monto en Balboas</t>
  </si>
  <si>
    <t>Justificación</t>
  </si>
  <si>
    <t>Etapa</t>
  </si>
  <si>
    <t>ETAPA 1</t>
  </si>
  <si>
    <t>ETAPA 2</t>
  </si>
  <si>
    <t>ETAPA 3</t>
  </si>
  <si>
    <t>ETAPA 4</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</si>
  <si>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</si>
  <si>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</si>
  <si>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</si>
  <si>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</si>
  <si>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</si>
  <si>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</si>
  <si>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</si>
  <si>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</si>
  <si>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6) Capacitaciones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</si>
  <si>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</si>
  <si>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</si>
  <si>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</si>
  <si>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</si>
  <si>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Rubros</t>
  </si>
  <si>
    <t>Descripción</t>
  </si>
  <si>
    <t>Recursos bibliográficos, materiales de consumo, didácticos (revistas especializadas y software) o de oficina e impresiones</t>
  </si>
  <si>
    <t>Capacitaciones de corta duración y certificaciones para los estudiantes becados de las Maestrías, incluye pasantías. Estas capacitaciones se buscan como complemento para el desarrollo de los estudiantes en sus proyectos de tesis, estas deben ser dadas por un ente externo a la universidad, ya que se entiende que las capacitaciones dadas por la universidad deben incluirse dentro de la matrícula.</t>
  </si>
  <si>
    <t>7) Inscripciones</t>
  </si>
  <si>
    <t>Inscripciones o matrículas en eventos (para presentación de los avances de investigación) o cursos de carácter científico, académico, tecnológico, de innovación o emprendimiento.</t>
  </si>
  <si>
    <t>8) Viajes de campo</t>
  </si>
  <si>
    <t>Viajes de campo y monitoreo</t>
  </si>
  <si>
    <t xml:space="preserve">15) Pasajes </t>
  </si>
  <si>
    <t>18) Viáticos</t>
  </si>
  <si>
    <t>22) Publicación y/o difusión de los resultados</t>
  </si>
  <si>
    <t xml:space="preserve">Publicación y/o difusión de los resultados. </t>
  </si>
  <si>
    <t>23) Gastos de operación</t>
  </si>
  <si>
    <t>24) Gastos administrativos</t>
  </si>
  <si>
    <t>Origen de los recursos</t>
  </si>
  <si>
    <t>SENACYT</t>
  </si>
  <si>
    <t>CONCURRENTE</t>
  </si>
  <si>
    <t>Equipos, maquinarias e insumos científicos. Hasta un 30% de la propuesta.</t>
  </si>
  <si>
    <t>Gastos administrativos. Hasta un 5% del monto total de la propuesta.</t>
  </si>
  <si>
    <t>Gastos de transporte aéreo para profesores visitantes.</t>
  </si>
  <si>
    <t>Viático parciales o totales, nacionales o para viajes al extranjero, según las tablas de viáticos incluidas en la Ley que aprueba el Presupuesto del Estado para profesores visitantes.</t>
  </si>
  <si>
    <t>Gastos de operación no disponibles y que sean imprescindibles para alcanzar los objetivos del proyecto en este caso para la revisión de pares externos para proceso de autoevaluación, intercomparación o acreditación.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</si>
</sst>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61">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0" fillId="0" borderId="1" xfId="0" applyBorder="1" applyAlignment="1">
      <alignment wrapText="1"/>
    </xf>
    <xf numFmtId="0" fontId="21" fillId="0" borderId="0" xfId="0" applyFont="1" applyAlignment="1">
      <alignment horizontal="justify" vertical="center"/>
    </xf>
    <xf numFmtId="0" fontId="0" fillId="0" borderId="1" xfId="0" applyBorder="1" applyAlignment="1">
      <alignment horizontal="left" vertical="center"/>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48</xdr:col>
      <xdr:colOff>271182</xdr:colOff>
      <xdr:row>2</xdr:row>
      <xdr:rowOff>262646</xdr:rowOff>
    </xdr:from>
    <xdr:to>
      <xdr:col>50</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BA53"/>
  <sheetViews>
    <sheetView tabSelected="1" topLeftCell="AI4" zoomScale="70" zoomScaleNormal="70" workbookViewId="0">
      <selection activeCell="G40" sqref="G40"/>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7" width="15.85546875" style="6" customWidth="1"/>
    <col min="8" max="16" width="3.140625" style="1" customWidth="1" outlineLevel="1"/>
    <col min="17" max="17" width="4.28515625" style="1" bestFit="1" customWidth="1" outlineLevel="1"/>
    <col min="18" max="18" width="3.140625" style="1" customWidth="1" outlineLevel="1"/>
    <col min="19" max="26" width="4.28515625" style="1" bestFit="1" customWidth="1" outlineLevel="1"/>
    <col min="27" max="34" width="4.28515625" style="1" customWidth="1" outlineLevel="1"/>
    <col min="35" max="36" width="4.28515625" style="1" bestFit="1" customWidth="1" outlineLevel="1"/>
    <col min="37" max="42" width="4.28515625" style="1" customWidth="1" outlineLevel="1"/>
    <col min="43" max="47" width="4.28515625" style="1" bestFit="1" customWidth="1" outlineLevel="1"/>
    <col min="48" max="48" width="1.140625" style="1" customWidth="1"/>
    <col min="49" max="50" width="15.85546875" style="6" customWidth="1" outlineLevel="1"/>
    <col min="51" max="51" width="12.85546875" style="7" customWidth="1" outlineLevel="1"/>
    <col min="52" max="52" width="25" style="6" customWidth="1" outlineLevel="1"/>
    <col min="53" max="53" width="11.42578125" style="6" customWidth="1" outlineLevel="1"/>
    <col min="54" max="16384" width="11.42578125" style="1"/>
  </cols>
  <sheetData>
    <row r="1" spans="1:53" ht="15" customHeight="1" x14ac:dyDescent="0.2">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38"/>
    </row>
    <row r="3" spans="1:53" ht="26.25" customHeight="1" x14ac:dyDescent="0.2">
      <c r="A3" s="9"/>
      <c r="B3" s="9" t="s">
        <v>1</v>
      </c>
      <c r="C3" s="49"/>
      <c r="D3" s="50"/>
      <c r="E3" s="50"/>
      <c r="F3" s="50"/>
      <c r="G3" s="51"/>
    </row>
    <row r="4" spans="1:53" ht="26.25" customHeight="1" x14ac:dyDescent="0.2">
      <c r="A4" s="9"/>
      <c r="B4" s="9" t="s">
        <v>2</v>
      </c>
      <c r="C4" s="49"/>
      <c r="D4" s="50"/>
      <c r="E4" s="50"/>
      <c r="F4" s="50"/>
      <c r="G4" s="51"/>
    </row>
    <row r="5" spans="1:53" ht="26.25" customHeight="1" x14ac:dyDescent="0.2">
      <c r="A5" s="9"/>
      <c r="B5" s="9" t="s">
        <v>3</v>
      </c>
      <c r="C5" s="49"/>
      <c r="D5" s="50"/>
      <c r="E5" s="50"/>
      <c r="F5" s="50"/>
      <c r="G5" s="51"/>
    </row>
    <row r="7" spans="1:53" ht="15" customHeight="1" x14ac:dyDescent="0.2">
      <c r="A7" s="46" t="s">
        <v>4</v>
      </c>
      <c r="B7" s="52" t="s">
        <v>5</v>
      </c>
      <c r="C7" s="46" t="s">
        <v>6</v>
      </c>
      <c r="D7" s="46" t="s">
        <v>7</v>
      </c>
      <c r="E7" s="46" t="s">
        <v>8</v>
      </c>
      <c r="F7" s="54" t="s">
        <v>9</v>
      </c>
      <c r="G7" s="46" t="s">
        <v>10</v>
      </c>
      <c r="H7" s="53" t="s">
        <v>11</v>
      </c>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11"/>
      <c r="AW7" s="46" t="s">
        <v>12</v>
      </c>
      <c r="AX7" s="52" t="s">
        <v>13</v>
      </c>
      <c r="AY7" s="46" t="s">
        <v>14</v>
      </c>
      <c r="AZ7" s="52" t="s">
        <v>15</v>
      </c>
      <c r="BA7" s="52" t="s">
        <v>16</v>
      </c>
    </row>
    <row r="8" spans="1:53" s="2" customFormat="1" x14ac:dyDescent="0.25">
      <c r="A8" s="46"/>
      <c r="B8" s="52"/>
      <c r="C8" s="46"/>
      <c r="D8" s="46"/>
      <c r="E8" s="46"/>
      <c r="F8" s="55"/>
      <c r="G8" s="46"/>
      <c r="H8" s="8">
        <v>1</v>
      </c>
      <c r="I8" s="8">
        <v>2</v>
      </c>
      <c r="J8" s="8">
        <v>3</v>
      </c>
      <c r="K8" s="8">
        <v>4</v>
      </c>
      <c r="L8" s="8">
        <v>5</v>
      </c>
      <c r="M8" s="8">
        <v>6</v>
      </c>
      <c r="N8" s="8">
        <v>7</v>
      </c>
      <c r="O8" s="8">
        <v>8</v>
      </c>
      <c r="P8" s="8">
        <v>9</v>
      </c>
      <c r="Q8" s="8">
        <v>10</v>
      </c>
      <c r="R8" s="8">
        <v>11</v>
      </c>
      <c r="S8" s="8">
        <v>12</v>
      </c>
      <c r="T8" s="8">
        <v>13</v>
      </c>
      <c r="U8" s="8">
        <v>14</v>
      </c>
      <c r="V8" s="8">
        <v>15</v>
      </c>
      <c r="W8" s="8">
        <v>16</v>
      </c>
      <c r="X8" s="8">
        <v>17</v>
      </c>
      <c r="Y8" s="8">
        <v>18</v>
      </c>
      <c r="Z8" s="8">
        <v>19</v>
      </c>
      <c r="AA8" s="8">
        <v>20</v>
      </c>
      <c r="AB8" s="8">
        <v>21</v>
      </c>
      <c r="AC8" s="8">
        <v>22</v>
      </c>
      <c r="AD8" s="8">
        <v>23</v>
      </c>
      <c r="AE8" s="8">
        <v>24</v>
      </c>
      <c r="AF8" s="8">
        <v>25</v>
      </c>
      <c r="AG8" s="8">
        <v>26</v>
      </c>
      <c r="AH8" s="8">
        <v>27</v>
      </c>
      <c r="AI8" s="8">
        <v>28</v>
      </c>
      <c r="AJ8" s="8">
        <v>29</v>
      </c>
      <c r="AK8" s="8">
        <v>30</v>
      </c>
      <c r="AL8" s="8">
        <v>31</v>
      </c>
      <c r="AM8" s="8">
        <v>32</v>
      </c>
      <c r="AN8" s="8">
        <v>33</v>
      </c>
      <c r="AO8" s="8">
        <v>34</v>
      </c>
      <c r="AP8" s="8">
        <v>35</v>
      </c>
      <c r="AQ8" s="8">
        <v>36</v>
      </c>
      <c r="AR8" s="8">
        <v>37</v>
      </c>
      <c r="AS8" s="8">
        <v>38</v>
      </c>
      <c r="AT8" s="8">
        <v>39</v>
      </c>
      <c r="AU8" s="8">
        <v>40</v>
      </c>
      <c r="AV8" s="12"/>
      <c r="AW8" s="46"/>
      <c r="AX8" s="52"/>
      <c r="AY8" s="46"/>
      <c r="AZ8" s="52"/>
      <c r="BA8" s="52"/>
    </row>
    <row r="9" spans="1:53" x14ac:dyDescent="0.2">
      <c r="A9" s="47" t="s">
        <v>17</v>
      </c>
      <c r="B9" s="47"/>
      <c r="C9" s="47"/>
      <c r="D9" s="4"/>
      <c r="E9" s="4"/>
      <c r="F9" s="4"/>
      <c r="G9" s="4"/>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W9" s="3"/>
      <c r="AX9" s="3"/>
      <c r="AY9" s="13"/>
      <c r="AZ9" s="4"/>
      <c r="BA9" s="4"/>
    </row>
    <row r="10" spans="1:53" x14ac:dyDescent="0.2">
      <c r="A10" s="47"/>
      <c r="B10" s="47"/>
      <c r="C10" s="47"/>
      <c r="D10" s="4"/>
      <c r="E10" s="4"/>
      <c r="F10" s="4"/>
      <c r="G10" s="4"/>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W10" s="3"/>
      <c r="AX10" s="3"/>
      <c r="AY10" s="13"/>
      <c r="AZ10" s="4"/>
      <c r="BA10" s="4"/>
    </row>
    <row r="11" spans="1:53" x14ac:dyDescent="0.2">
      <c r="A11" s="47"/>
      <c r="B11" s="47"/>
      <c r="C11" s="47"/>
      <c r="D11" s="4"/>
      <c r="E11" s="4"/>
      <c r="F11" s="4"/>
      <c r="G11" s="4"/>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W11" s="3"/>
      <c r="AX11" s="3"/>
      <c r="AY11" s="13"/>
      <c r="AZ11" s="4"/>
      <c r="BA11" s="4"/>
    </row>
    <row r="12" spans="1:53" x14ac:dyDescent="0.2">
      <c r="A12" s="47"/>
      <c r="B12" s="47"/>
      <c r="C12" s="47"/>
      <c r="D12" s="4"/>
      <c r="E12" s="4"/>
      <c r="F12" s="4"/>
      <c r="G12" s="4"/>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W12" s="3"/>
      <c r="AX12" s="3"/>
      <c r="AY12" s="13"/>
      <c r="AZ12" s="4"/>
      <c r="BA12" s="4"/>
    </row>
    <row r="13" spans="1:53" x14ac:dyDescent="0.2">
      <c r="A13" s="47"/>
      <c r="B13" s="47"/>
      <c r="C13" s="47"/>
      <c r="D13" s="4"/>
      <c r="E13" s="4"/>
      <c r="F13" s="4"/>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W13" s="3"/>
      <c r="AX13" s="3"/>
      <c r="AY13" s="13"/>
      <c r="AZ13" s="4"/>
      <c r="BA13" s="4"/>
    </row>
    <row r="14" spans="1:53" x14ac:dyDescent="0.2">
      <c r="A14" s="47"/>
      <c r="B14" s="47"/>
      <c r="C14" s="47"/>
      <c r="D14" s="4"/>
      <c r="E14" s="4"/>
      <c r="F14" s="4"/>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W14" s="3"/>
      <c r="AX14" s="3"/>
      <c r="AY14" s="13"/>
      <c r="AZ14" s="4"/>
      <c r="BA14" s="4"/>
    </row>
    <row r="15" spans="1:53" x14ac:dyDescent="0.2">
      <c r="A15" s="47"/>
      <c r="B15" s="47"/>
      <c r="C15" s="47"/>
      <c r="D15" s="4"/>
      <c r="E15" s="4"/>
      <c r="F15" s="4"/>
      <c r="G15" s="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W15" s="3"/>
      <c r="AX15" s="3"/>
      <c r="AY15" s="13"/>
      <c r="AZ15" s="4"/>
      <c r="BA15" s="4"/>
    </row>
    <row r="16" spans="1:53" x14ac:dyDescent="0.2">
      <c r="A16" s="47"/>
      <c r="B16" s="47"/>
      <c r="C16" s="47"/>
      <c r="D16" s="4"/>
      <c r="E16" s="4"/>
      <c r="F16" s="4"/>
      <c r="G16" s="4"/>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W16" s="3"/>
      <c r="AX16" s="3"/>
      <c r="AY16" s="13"/>
      <c r="AZ16" s="4"/>
      <c r="BA16" s="4"/>
    </row>
    <row r="17" spans="1:53" x14ac:dyDescent="0.2">
      <c r="A17" s="47"/>
      <c r="B17" s="47"/>
      <c r="C17" s="47"/>
      <c r="D17" s="4"/>
      <c r="E17" s="4"/>
      <c r="F17" s="4"/>
      <c r="G17" s="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W17" s="3"/>
      <c r="AX17" s="3"/>
      <c r="AY17" s="13"/>
      <c r="AZ17" s="4"/>
      <c r="BA17" s="4"/>
    </row>
    <row r="18" spans="1:53" x14ac:dyDescent="0.2">
      <c r="A18" s="47"/>
      <c r="B18" s="47"/>
      <c r="C18" s="47"/>
      <c r="D18" s="4"/>
      <c r="E18" s="4"/>
      <c r="F18" s="4"/>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W18" s="3"/>
      <c r="AX18" s="3"/>
      <c r="AY18" s="13"/>
      <c r="AZ18" s="4"/>
      <c r="BA18" s="4"/>
    </row>
    <row r="19" spans="1:53" x14ac:dyDescent="0.2">
      <c r="A19" s="47"/>
      <c r="B19" s="47"/>
      <c r="C19" s="47"/>
      <c r="D19" s="4"/>
      <c r="E19" s="4"/>
      <c r="F19" s="4"/>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W19" s="3"/>
      <c r="AX19" s="3"/>
      <c r="AY19" s="13"/>
      <c r="AZ19" s="4"/>
      <c r="BA19" s="4"/>
    </row>
    <row r="20" spans="1:53" x14ac:dyDescent="0.2">
      <c r="A20" s="47" t="s">
        <v>18</v>
      </c>
      <c r="B20" s="47"/>
      <c r="C20" s="47"/>
      <c r="D20" s="4"/>
      <c r="E20" s="4"/>
      <c r="F20" s="4"/>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W20" s="3"/>
      <c r="AX20" s="3"/>
      <c r="AY20" s="13"/>
      <c r="AZ20" s="4"/>
      <c r="BA20" s="4"/>
    </row>
    <row r="21" spans="1:53" x14ac:dyDescent="0.2">
      <c r="A21" s="47"/>
      <c r="B21" s="47"/>
      <c r="C21" s="47"/>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W21" s="3"/>
      <c r="AX21" s="3"/>
      <c r="AY21" s="13"/>
      <c r="AZ21" s="4"/>
      <c r="BA21" s="4"/>
    </row>
    <row r="22" spans="1:53" x14ac:dyDescent="0.2">
      <c r="A22" s="47"/>
      <c r="B22" s="47"/>
      <c r="C22" s="47"/>
      <c r="D22" s="4"/>
      <c r="E22" s="4"/>
      <c r="F22" s="4"/>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W22" s="3"/>
      <c r="AX22" s="3"/>
      <c r="AY22" s="13"/>
      <c r="AZ22" s="4"/>
      <c r="BA22" s="4"/>
    </row>
    <row r="23" spans="1:53" x14ac:dyDescent="0.2">
      <c r="A23" s="47"/>
      <c r="B23" s="47"/>
      <c r="C23" s="47"/>
      <c r="D23" s="4"/>
      <c r="E23" s="4"/>
      <c r="F23" s="4"/>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W23" s="3"/>
      <c r="AX23" s="3"/>
      <c r="AY23" s="13"/>
      <c r="AZ23" s="4"/>
      <c r="BA23" s="4"/>
    </row>
    <row r="24" spans="1:53" x14ac:dyDescent="0.2">
      <c r="A24" s="47"/>
      <c r="B24" s="47"/>
      <c r="C24" s="47"/>
      <c r="D24" s="4"/>
      <c r="E24" s="4"/>
      <c r="F24" s="4"/>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W24" s="3"/>
      <c r="AX24" s="3"/>
      <c r="AY24" s="13"/>
      <c r="AZ24" s="4"/>
      <c r="BA24" s="4"/>
    </row>
    <row r="25" spans="1:53" x14ac:dyDescent="0.2">
      <c r="A25" s="47"/>
      <c r="B25" s="47"/>
      <c r="C25" s="47"/>
      <c r="D25" s="4"/>
      <c r="E25" s="4"/>
      <c r="F25" s="4"/>
      <c r="G25" s="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W25" s="3"/>
      <c r="AX25" s="3"/>
      <c r="AY25" s="13"/>
      <c r="AZ25" s="4"/>
      <c r="BA25" s="4"/>
    </row>
    <row r="26" spans="1:53" x14ac:dyDescent="0.2">
      <c r="A26" s="47"/>
      <c r="B26" s="47"/>
      <c r="C26" s="47"/>
      <c r="D26" s="4"/>
      <c r="E26" s="4"/>
      <c r="F26" s="4"/>
      <c r="G26" s="4"/>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W26" s="3"/>
      <c r="AX26" s="3"/>
      <c r="AY26" s="13"/>
      <c r="AZ26" s="4"/>
      <c r="BA26" s="4"/>
    </row>
    <row r="27" spans="1:53" x14ac:dyDescent="0.2">
      <c r="A27" s="47"/>
      <c r="B27" s="47"/>
      <c r="C27" s="47"/>
      <c r="D27" s="4"/>
      <c r="E27" s="4"/>
      <c r="F27" s="4"/>
      <c r="G27" s="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W27" s="3"/>
      <c r="AX27" s="3"/>
      <c r="AY27" s="13"/>
      <c r="AZ27" s="4"/>
      <c r="BA27" s="4"/>
    </row>
    <row r="28" spans="1:53" x14ac:dyDescent="0.2">
      <c r="A28" s="47"/>
      <c r="B28" s="47"/>
      <c r="C28" s="47"/>
      <c r="D28" s="4"/>
      <c r="E28" s="4"/>
      <c r="F28" s="4"/>
      <c r="G28" s="4"/>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W28" s="3"/>
      <c r="AX28" s="3"/>
      <c r="AY28" s="13"/>
      <c r="AZ28" s="4"/>
      <c r="BA28" s="4"/>
    </row>
    <row r="29" spans="1:53" x14ac:dyDescent="0.2">
      <c r="A29" s="47"/>
      <c r="B29" s="47"/>
      <c r="C29" s="47"/>
      <c r="D29" s="4"/>
      <c r="E29" s="4"/>
      <c r="F29" s="4"/>
      <c r="G29" s="4"/>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W29" s="3"/>
      <c r="AX29" s="3"/>
      <c r="AY29" s="13"/>
      <c r="AZ29" s="4"/>
      <c r="BA29" s="4"/>
    </row>
    <row r="30" spans="1:53" x14ac:dyDescent="0.2">
      <c r="A30" s="47"/>
      <c r="B30" s="47"/>
      <c r="C30" s="47"/>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W30" s="3"/>
      <c r="AX30" s="3"/>
      <c r="AY30" s="13"/>
      <c r="AZ30" s="4"/>
      <c r="BA30" s="4"/>
    </row>
    <row r="31" spans="1:53" x14ac:dyDescent="0.2">
      <c r="A31" s="47" t="s">
        <v>19</v>
      </c>
      <c r="B31" s="47"/>
      <c r="C31" s="47"/>
      <c r="D31" s="4"/>
      <c r="E31" s="4"/>
      <c r="F31" s="4"/>
      <c r="G31" s="4"/>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W31" s="3"/>
      <c r="AX31" s="3"/>
      <c r="AY31" s="13"/>
      <c r="AZ31" s="4"/>
      <c r="BA31" s="4"/>
    </row>
    <row r="32" spans="1:53" x14ac:dyDescent="0.2">
      <c r="A32" s="47"/>
      <c r="B32" s="47"/>
      <c r="C32" s="47"/>
      <c r="D32" s="4"/>
      <c r="E32" s="4"/>
      <c r="F32" s="4"/>
      <c r="G32" s="4"/>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W32" s="3"/>
      <c r="AX32" s="3"/>
      <c r="AY32" s="13"/>
      <c r="AZ32" s="4"/>
      <c r="BA32" s="4"/>
    </row>
    <row r="33" spans="1:53" x14ac:dyDescent="0.2">
      <c r="A33" s="47"/>
      <c r="B33" s="47"/>
      <c r="C33" s="47"/>
      <c r="D33" s="4"/>
      <c r="E33" s="4"/>
      <c r="F33" s="4"/>
      <c r="G33" s="4"/>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W33" s="3"/>
      <c r="AX33" s="3"/>
      <c r="AY33" s="13"/>
      <c r="AZ33" s="4"/>
      <c r="BA33" s="4"/>
    </row>
    <row r="34" spans="1:53" x14ac:dyDescent="0.2">
      <c r="A34" s="47"/>
      <c r="B34" s="47"/>
      <c r="C34" s="47"/>
      <c r="D34" s="4"/>
      <c r="E34" s="4"/>
      <c r="F34" s="4"/>
      <c r="G34" s="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W34" s="3"/>
      <c r="AX34" s="3"/>
      <c r="AY34" s="13"/>
      <c r="AZ34" s="4"/>
      <c r="BA34" s="4"/>
    </row>
    <row r="35" spans="1:53" x14ac:dyDescent="0.2">
      <c r="A35" s="47"/>
      <c r="B35" s="47"/>
      <c r="C35" s="47"/>
      <c r="D35" s="4"/>
      <c r="E35" s="4"/>
      <c r="F35" s="4"/>
      <c r="G35" s="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W35" s="3"/>
      <c r="AX35" s="3"/>
      <c r="AY35" s="13"/>
      <c r="AZ35" s="4"/>
      <c r="BA35" s="4"/>
    </row>
    <row r="36" spans="1:53" x14ac:dyDescent="0.2">
      <c r="A36" s="47"/>
      <c r="B36" s="47"/>
      <c r="C36" s="47"/>
      <c r="D36" s="4"/>
      <c r="E36" s="4"/>
      <c r="F36" s="4"/>
      <c r="G36" s="4"/>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W36" s="3"/>
      <c r="AX36" s="3"/>
      <c r="AY36" s="13"/>
      <c r="AZ36" s="4"/>
      <c r="BA36" s="4"/>
    </row>
    <row r="37" spans="1:53" x14ac:dyDescent="0.2">
      <c r="A37" s="47"/>
      <c r="B37" s="47"/>
      <c r="C37" s="47"/>
      <c r="D37" s="4"/>
      <c r="E37" s="4"/>
      <c r="F37" s="4"/>
      <c r="G37" s="4"/>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W37" s="3"/>
      <c r="AX37" s="3"/>
      <c r="AY37" s="13"/>
      <c r="AZ37" s="4"/>
      <c r="BA37" s="4"/>
    </row>
    <row r="38" spans="1:53" x14ac:dyDescent="0.2">
      <c r="A38" s="47"/>
      <c r="B38" s="47"/>
      <c r="C38" s="47"/>
      <c r="D38" s="4"/>
      <c r="E38" s="4"/>
      <c r="F38" s="4"/>
      <c r="G38" s="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W38" s="3"/>
      <c r="AX38" s="3"/>
      <c r="AY38" s="13"/>
      <c r="AZ38" s="4"/>
      <c r="BA38" s="4"/>
    </row>
    <row r="39" spans="1:53" x14ac:dyDescent="0.2">
      <c r="A39" s="47"/>
      <c r="B39" s="47"/>
      <c r="C39" s="47"/>
      <c r="D39" s="4"/>
      <c r="E39" s="4"/>
      <c r="F39" s="4"/>
      <c r="G39" s="4"/>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W39" s="3"/>
      <c r="AX39" s="3"/>
      <c r="AY39" s="13"/>
      <c r="AZ39" s="4"/>
      <c r="BA39" s="4"/>
    </row>
    <row r="40" spans="1:53" x14ac:dyDescent="0.2">
      <c r="A40" s="47"/>
      <c r="B40" s="47"/>
      <c r="C40" s="47"/>
      <c r="D40" s="4"/>
      <c r="E40" s="4"/>
      <c r="F40" s="4"/>
      <c r="G40" s="4"/>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W40" s="3"/>
      <c r="AX40" s="3"/>
      <c r="AY40" s="13"/>
      <c r="AZ40" s="4"/>
      <c r="BA40" s="4"/>
    </row>
    <row r="41" spans="1:53" x14ac:dyDescent="0.2">
      <c r="A41" s="47"/>
      <c r="B41" s="47"/>
      <c r="C41" s="47"/>
      <c r="D41" s="4"/>
      <c r="E41" s="4"/>
      <c r="F41" s="4"/>
      <c r="G41" s="4"/>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W41" s="3"/>
      <c r="AX41" s="3"/>
      <c r="AY41" s="13"/>
      <c r="AZ41" s="4"/>
      <c r="BA41" s="4"/>
    </row>
    <row r="42" spans="1:53" x14ac:dyDescent="0.2">
      <c r="A42" s="47" t="s">
        <v>20</v>
      </c>
      <c r="B42" s="47"/>
      <c r="C42" s="47"/>
      <c r="D42" s="4"/>
      <c r="E42" s="4"/>
      <c r="F42" s="4"/>
      <c r="G42" s="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W42" s="3"/>
      <c r="AX42" s="3"/>
      <c r="AY42" s="13"/>
      <c r="AZ42" s="4"/>
      <c r="BA42" s="4"/>
    </row>
    <row r="43" spans="1:53" x14ac:dyDescent="0.2">
      <c r="A43" s="47"/>
      <c r="B43" s="47"/>
      <c r="C43" s="47"/>
      <c r="D43" s="4"/>
      <c r="E43" s="4"/>
      <c r="F43" s="4"/>
      <c r="G43" s="4"/>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W43" s="3"/>
      <c r="AX43" s="3"/>
      <c r="AY43" s="13"/>
      <c r="AZ43" s="4"/>
      <c r="BA43" s="4"/>
    </row>
    <row r="44" spans="1:53" x14ac:dyDescent="0.2">
      <c r="A44" s="47"/>
      <c r="B44" s="47"/>
      <c r="C44" s="47"/>
      <c r="D44" s="4"/>
      <c r="E44" s="4"/>
      <c r="F44" s="4"/>
      <c r="G44" s="4"/>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W44" s="3"/>
      <c r="AX44" s="3"/>
      <c r="AY44" s="13"/>
      <c r="AZ44" s="4"/>
      <c r="BA44" s="4"/>
    </row>
    <row r="45" spans="1:53" x14ac:dyDescent="0.2">
      <c r="A45" s="47"/>
      <c r="B45" s="47"/>
      <c r="C45" s="47"/>
      <c r="D45" s="4"/>
      <c r="E45" s="4"/>
      <c r="F45" s="4"/>
      <c r="G45" s="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W45" s="3"/>
      <c r="AX45" s="3"/>
      <c r="AY45" s="13"/>
      <c r="AZ45" s="4"/>
      <c r="BA45" s="4"/>
    </row>
    <row r="46" spans="1:53" x14ac:dyDescent="0.2">
      <c r="A46" s="47"/>
      <c r="B46" s="47"/>
      <c r="C46" s="47"/>
      <c r="D46" s="4"/>
      <c r="E46" s="4"/>
      <c r="F46" s="4"/>
      <c r="G46" s="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W46" s="3"/>
      <c r="AX46" s="3"/>
      <c r="AY46" s="13"/>
      <c r="AZ46" s="4"/>
      <c r="BA46" s="4"/>
    </row>
    <row r="47" spans="1:53" x14ac:dyDescent="0.2">
      <c r="A47" s="47"/>
      <c r="B47" s="47"/>
      <c r="C47" s="47"/>
      <c r="D47" s="4"/>
      <c r="E47" s="4"/>
      <c r="F47" s="4"/>
      <c r="G47" s="4"/>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W47" s="3"/>
      <c r="AX47" s="3"/>
      <c r="AY47" s="13"/>
      <c r="AZ47" s="4"/>
      <c r="BA47" s="4"/>
    </row>
    <row r="48" spans="1:53" x14ac:dyDescent="0.2">
      <c r="A48" s="47"/>
      <c r="B48" s="47"/>
      <c r="C48" s="47"/>
      <c r="D48" s="4"/>
      <c r="E48" s="4"/>
      <c r="F48" s="4"/>
      <c r="G48" s="4"/>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W48" s="3"/>
      <c r="AX48" s="3"/>
      <c r="AY48" s="13"/>
      <c r="AZ48" s="4"/>
      <c r="BA48" s="4"/>
    </row>
    <row r="49" spans="1:53" x14ac:dyDescent="0.2">
      <c r="A49" s="47"/>
      <c r="B49" s="47"/>
      <c r="C49" s="47"/>
      <c r="D49" s="4"/>
      <c r="E49" s="4"/>
      <c r="F49" s="4"/>
      <c r="G49" s="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W49" s="3"/>
      <c r="AX49" s="3"/>
      <c r="AY49" s="13"/>
      <c r="AZ49" s="4"/>
      <c r="BA49" s="4"/>
    </row>
    <row r="50" spans="1:53" x14ac:dyDescent="0.2">
      <c r="A50" s="47"/>
      <c r="B50" s="47"/>
      <c r="C50" s="47"/>
      <c r="D50" s="4"/>
      <c r="E50" s="4"/>
      <c r="F50" s="4"/>
      <c r="G50" s="4"/>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W50" s="3"/>
      <c r="AX50" s="3"/>
      <c r="AY50" s="13"/>
      <c r="AZ50" s="4"/>
      <c r="BA50" s="4"/>
    </row>
    <row r="51" spans="1:53" x14ac:dyDescent="0.2">
      <c r="A51" s="47"/>
      <c r="B51" s="47"/>
      <c r="C51" s="47"/>
      <c r="D51" s="4"/>
      <c r="E51" s="4"/>
      <c r="F51" s="4"/>
      <c r="G51" s="4"/>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W51" s="3"/>
      <c r="AX51" s="3"/>
      <c r="AY51" s="13"/>
      <c r="AZ51" s="4"/>
      <c r="BA51" s="4"/>
    </row>
    <row r="52" spans="1:53" x14ac:dyDescent="0.2">
      <c r="A52" s="47"/>
      <c r="B52" s="47"/>
      <c r="C52" s="47"/>
      <c r="D52" s="4"/>
      <c r="E52" s="4"/>
      <c r="F52" s="4"/>
      <c r="G52" s="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W52" s="3"/>
      <c r="AX52" s="3"/>
      <c r="AY52" s="13"/>
      <c r="AZ52" s="4"/>
      <c r="BA52" s="4"/>
    </row>
    <row r="53" spans="1:53" x14ac:dyDescent="0.2">
      <c r="AY53" s="10">
        <f>SUM(AY9:AY52)</f>
        <v>0</v>
      </c>
    </row>
  </sheetData>
  <dataConsolidate/>
  <mergeCells count="29">
    <mergeCell ref="BA7:BA8"/>
    <mergeCell ref="G7:G8"/>
    <mergeCell ref="B42:B52"/>
    <mergeCell ref="B7:B8"/>
    <mergeCell ref="D7:D8"/>
    <mergeCell ref="C7:C8"/>
    <mergeCell ref="E7:E8"/>
    <mergeCell ref="F7:F8"/>
    <mergeCell ref="A1:AZ1"/>
    <mergeCell ref="C31:C41"/>
    <mergeCell ref="C42:C52"/>
    <mergeCell ref="C3:G3"/>
    <mergeCell ref="C4:G4"/>
    <mergeCell ref="C5:G5"/>
    <mergeCell ref="AW7:AW8"/>
    <mergeCell ref="AX7:AX8"/>
    <mergeCell ref="AY7:AY8"/>
    <mergeCell ref="AZ7:AZ8"/>
    <mergeCell ref="C9:C19"/>
    <mergeCell ref="C20:C30"/>
    <mergeCell ref="B9:B19"/>
    <mergeCell ref="H7:AU7"/>
    <mergeCell ref="B20:B30"/>
    <mergeCell ref="B31:B41"/>
    <mergeCell ref="A7:A8"/>
    <mergeCell ref="A9:A19"/>
    <mergeCell ref="A20:A30"/>
    <mergeCell ref="A31:A41"/>
    <mergeCell ref="A42:A52"/>
  </mergeCells>
  <dataValidations count="1">
    <dataValidation type="decimal" allowBlank="1" showInputMessage="1" showErrorMessage="1" errorTitle="ERROR GRAVE" error="DEBE INDICAR UN MONTO ECONÓMICO EN BALBOAS" promptTitle="Monto" prompt="Indique el monto en balboas" sqref="AY9:AY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AW9:AW52</xm:sqref>
        </x14:dataValidation>
        <x14:dataValidation type="list" allowBlank="1" showInputMessage="1" showErrorMessage="1" xr:uid="{2DC78473-F965-4BDB-BA8E-A2FBB5EC81BB}">
          <x14:formula1>
            <xm:f>Hoja2!$A$6:$A$9</xm:f>
          </x14:formula1>
          <xm:sqref>BA9:BA52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permitidos'!$A$5:$A$14</xm:f>
          </x14:formula1>
          <xm:sqref>AX9:AX52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1"/>
  <sheetViews>
    <sheetView topLeftCell="A7" workbookViewId="0">
      <selection activeCell="B10" sqref="B10:B19"/>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6" t="s">
        <v>21</v>
      </c>
      <c r="B1" s="57"/>
      <c r="C1" s="57"/>
      <c r="D1" s="57"/>
      <c r="E1" s="57"/>
      <c r="F1" s="24"/>
    </row>
    <row r="2" spans="1:6" x14ac:dyDescent="0.25">
      <c r="A2" s="25"/>
      <c r="B2" s="1"/>
      <c r="C2" s="6"/>
      <c r="D2" s="6"/>
      <c r="E2" s="6"/>
      <c r="F2" s="26"/>
    </row>
    <row r="3" spans="1:6" ht="21.75" customHeight="1" x14ac:dyDescent="0.25">
      <c r="A3" s="27" t="s">
        <v>1</v>
      </c>
      <c r="B3" s="49">
        <f>'Plan de trabajo del proyecto'!C3</f>
        <v>0</v>
      </c>
      <c r="C3" s="50"/>
      <c r="D3" s="50"/>
      <c r="E3" s="51"/>
      <c r="F3" s="28"/>
    </row>
    <row r="4" spans="1:6" ht="21.75" customHeight="1" x14ac:dyDescent="0.25">
      <c r="A4" s="27" t="s">
        <v>2</v>
      </c>
      <c r="B4" s="49">
        <f>'Plan de trabajo del proyecto'!C4</f>
        <v>0</v>
      </c>
      <c r="C4" s="50"/>
      <c r="D4" s="50"/>
      <c r="E4" s="51"/>
      <c r="F4" s="28"/>
    </row>
    <row r="5" spans="1:6" ht="21.75" customHeight="1" x14ac:dyDescent="0.25">
      <c r="A5" s="27" t="s">
        <v>3</v>
      </c>
      <c r="B5" s="49">
        <f>'Plan de trabajo del proyecto'!C5</f>
        <v>0</v>
      </c>
      <c r="C5" s="50"/>
      <c r="D5" s="50"/>
      <c r="E5" s="51"/>
      <c r="F5" s="28"/>
    </row>
    <row r="6" spans="1:6" ht="9" customHeight="1" x14ac:dyDescent="0.25">
      <c r="A6" s="27"/>
      <c r="B6" s="33"/>
      <c r="C6" s="33"/>
      <c r="D6" s="33"/>
      <c r="E6" s="33"/>
      <c r="F6" s="28"/>
    </row>
    <row r="7" spans="1:6" ht="49.5" customHeight="1" x14ac:dyDescent="0.25">
      <c r="A7" s="58" t="s">
        <v>22</v>
      </c>
      <c r="B7" s="59"/>
      <c r="C7" s="59"/>
      <c r="D7" s="59"/>
      <c r="E7" s="59"/>
      <c r="F7" s="60"/>
    </row>
    <row r="8" spans="1:6" ht="13.5" customHeight="1" x14ac:dyDescent="0.25">
      <c r="A8" s="34"/>
      <c r="B8" s="35"/>
      <c r="C8" s="35"/>
      <c r="D8" s="35"/>
      <c r="E8" s="35"/>
      <c r="F8" s="36"/>
    </row>
    <row r="9" spans="1:6" ht="22.5" x14ac:dyDescent="0.25">
      <c r="A9" s="25"/>
      <c r="B9" s="15" t="s">
        <v>23</v>
      </c>
      <c r="C9" s="16" t="s">
        <v>24</v>
      </c>
      <c r="D9" s="16" t="s">
        <v>25</v>
      </c>
      <c r="E9" s="16" t="s">
        <v>26</v>
      </c>
      <c r="F9" s="29"/>
    </row>
    <row r="10" spans="1:6" x14ac:dyDescent="0.25">
      <c r="A10" s="25"/>
      <c r="B10" s="17" t="s">
        <v>27</v>
      </c>
      <c r="C10" s="19">
        <f>SUMIFS('Plan de trabajo del proyecto'!AY:AY,'Plan de trabajo del proyecto'!AW:AW,"SENACYT",'Plan de trabajo del proyecto'!AX:AX,'Resumen de Presupuesto'!B:B)</f>
        <v>0</v>
      </c>
      <c r="D10" s="19">
        <f>SUMIFS('Plan de trabajo del proyecto'!AY:AY,'Plan de trabajo del proyecto'!AW:AW,"CONCURRENTE",'Plan de trabajo del proyecto'!AX:AX,'Resumen de Presupuesto'!B:B)</f>
        <v>0</v>
      </c>
      <c r="E10" s="20">
        <f>SUM(C10:D10)</f>
        <v>0</v>
      </c>
      <c r="F10" s="29"/>
    </row>
    <row r="11" spans="1:6" x14ac:dyDescent="0.25">
      <c r="A11" s="25"/>
      <c r="B11" s="17" t="s">
        <v>28</v>
      </c>
      <c r="C11" s="19">
        <f>SUMIFS('Plan de trabajo del proyecto'!AY:AY,'Plan de trabajo del proyecto'!AW:AW,"SENACYT",'Plan de trabajo del proyecto'!AX:AX,'Resumen de Presupuesto'!B:B)</f>
        <v>0</v>
      </c>
      <c r="D11" s="19">
        <f>SUMIFS('Plan de trabajo del proyecto'!AY:AY,'Plan de trabajo del proyecto'!AW:AW,"CONCURRENTE",'Plan de trabajo del proyecto'!AX:AX,'Resumen de Presupuesto'!B:B)</f>
        <v>0</v>
      </c>
      <c r="E11" s="20">
        <f t="shared" ref="E11:E19" si="0">SUM(C11:D11)</f>
        <v>0</v>
      </c>
      <c r="F11" s="29"/>
    </row>
    <row r="12" spans="1:6" x14ac:dyDescent="0.25">
      <c r="A12" s="25"/>
      <c r="B12" s="17" t="s">
        <v>29</v>
      </c>
      <c r="C12" s="19">
        <f>SUMIFS('Plan de trabajo del proyecto'!AY:AY,'Plan de trabajo del proyecto'!AW:AW,"SENACYT",'Plan de trabajo del proyecto'!AX:AX,'Resumen de Presupuesto'!B:B)</f>
        <v>0</v>
      </c>
      <c r="D12" s="19">
        <f>SUMIFS('Plan de trabajo del proyecto'!AY:AY,'Plan de trabajo del proyecto'!AW:AW,"CONCURRENTE",'Plan de trabajo del proyecto'!AX:AX,'Resumen de Presupuesto'!B:B)</f>
        <v>0</v>
      </c>
      <c r="E12" s="20">
        <f t="shared" si="0"/>
        <v>0</v>
      </c>
      <c r="F12" s="29"/>
    </row>
    <row r="13" spans="1:6" x14ac:dyDescent="0.25">
      <c r="A13" s="25"/>
      <c r="B13" s="17" t="s">
        <v>38</v>
      </c>
      <c r="C13" s="19">
        <f>SUMIFS('Plan de trabajo del proyecto'!AY:AY,'Plan de trabajo del proyecto'!AW:AW,"SENACYT",'Plan de trabajo del proyecto'!AX:AX,'Resumen de Presupuesto'!B:B)</f>
        <v>0</v>
      </c>
      <c r="D13" s="19">
        <f>SUMIFS('Plan de trabajo del proyecto'!AY:AY,'Plan de trabajo del proyecto'!AW:AW,"CONCURRENTE",'Plan de trabajo del proyecto'!AX:AX,'Resumen de Presupuesto'!B:B)</f>
        <v>0</v>
      </c>
      <c r="E13" s="20">
        <f t="shared" si="0"/>
        <v>0</v>
      </c>
      <c r="F13" s="29"/>
    </row>
    <row r="14" spans="1:6" x14ac:dyDescent="0.25">
      <c r="A14" s="25"/>
      <c r="B14" s="17" t="s">
        <v>40</v>
      </c>
      <c r="C14" s="19">
        <f>SUMIFS('Plan de trabajo del proyecto'!AY:AY,'Plan de trabajo del proyecto'!AW:AW,"SENACYT",'Plan de trabajo del proyecto'!AX:AX,'Resumen de Presupuesto'!B:B)</f>
        <v>0</v>
      </c>
      <c r="D14" s="19">
        <f>SUMIFS('Plan de trabajo del proyecto'!AY:AY,'Plan de trabajo del proyecto'!AW:AW,"CONCURRENTE",'Plan de trabajo del proyecto'!AX:AX,'Resumen de Presupuesto'!B:B)</f>
        <v>0</v>
      </c>
      <c r="E14" s="20">
        <f t="shared" si="0"/>
        <v>0</v>
      </c>
      <c r="F14" s="29"/>
    </row>
    <row r="15" spans="1:6" x14ac:dyDescent="0.25">
      <c r="A15" s="25"/>
      <c r="B15" s="17" t="s">
        <v>42</v>
      </c>
      <c r="C15" s="19">
        <f>SUMIFS('Plan de trabajo del proyecto'!AY:AY,'Plan de trabajo del proyecto'!AW:AW,"SENACYT",'Plan de trabajo del proyecto'!AX:AX,'Resumen de Presupuesto'!B:B)</f>
        <v>0</v>
      </c>
      <c r="D15" s="19">
        <f>SUMIFS('Plan de trabajo del proyecto'!AY:AY,'Plan de trabajo del proyecto'!AW:AW,"CONCURRENTE",'Plan de trabajo del proyecto'!AX:AX,'Resumen de Presupuesto'!B:B)</f>
        <v>0</v>
      </c>
      <c r="E15" s="20">
        <f t="shared" si="0"/>
        <v>0</v>
      </c>
      <c r="F15" s="29"/>
    </row>
    <row r="16" spans="1:6" x14ac:dyDescent="0.25">
      <c r="A16" s="25"/>
      <c r="B16" s="17" t="s">
        <v>43</v>
      </c>
      <c r="C16" s="19">
        <f>SUMIFS('Plan de trabajo del proyecto'!AY:AY,'Plan de trabajo del proyecto'!AW:AW,"SENACYT",'Plan de trabajo del proyecto'!AX:AX,'Resumen de Presupuesto'!B:B)</f>
        <v>0</v>
      </c>
      <c r="D16" s="19">
        <f>SUMIFS('Plan de trabajo del proyecto'!AY:AY,'Plan de trabajo del proyecto'!AW:AW,"CONCURRENTE",'Plan de trabajo del proyecto'!AX:AX,'Resumen de Presupuesto'!B:B)</f>
        <v>0</v>
      </c>
      <c r="E16" s="20">
        <f t="shared" si="0"/>
        <v>0</v>
      </c>
      <c r="F16" s="29"/>
    </row>
    <row r="17" spans="1:6" x14ac:dyDescent="0.25">
      <c r="A17" s="25"/>
      <c r="B17" s="17" t="s">
        <v>44</v>
      </c>
      <c r="C17" s="19">
        <f>SUMIFS('Plan de trabajo del proyecto'!AY:AY,'Plan de trabajo del proyecto'!AW:AW,"SENACYT",'Plan de trabajo del proyecto'!AX:AX,'Resumen de Presupuesto'!B:B)</f>
        <v>0</v>
      </c>
      <c r="D17" s="19">
        <f>SUMIFS('Plan de trabajo del proyecto'!AY:AY,'Plan de trabajo del proyecto'!AW:AW,"CONCURRENTE",'Plan de trabajo del proyecto'!AX:AX,'Resumen de Presupuesto'!B:B)</f>
        <v>0</v>
      </c>
      <c r="E17" s="20">
        <f t="shared" si="0"/>
        <v>0</v>
      </c>
      <c r="F17" s="29"/>
    </row>
    <row r="18" spans="1:6" x14ac:dyDescent="0.25">
      <c r="A18" s="25"/>
      <c r="B18" s="17" t="s">
        <v>46</v>
      </c>
      <c r="C18" s="19">
        <f>SUMIFS('Plan de trabajo del proyecto'!AY:AY,'Plan de trabajo del proyecto'!AW:AW,"SENACYT",'Plan de trabajo del proyecto'!AX:AX,'Resumen de Presupuesto'!B:B)</f>
        <v>0</v>
      </c>
      <c r="D18" s="19">
        <f>SUMIFS('Plan de trabajo del proyecto'!AY:AY,'Plan de trabajo del proyecto'!AW:AW,"CONCURRENTE",'Plan de trabajo del proyecto'!AX:AX,'Resumen de Presupuesto'!B:B)</f>
        <v>0</v>
      </c>
      <c r="E18" s="20">
        <f t="shared" si="0"/>
        <v>0</v>
      </c>
      <c r="F18" s="29"/>
    </row>
    <row r="19" spans="1:6" x14ac:dyDescent="0.25">
      <c r="A19" s="25"/>
      <c r="B19" s="17" t="s">
        <v>47</v>
      </c>
      <c r="C19" s="19">
        <f>SUMIFS('Plan de trabajo del proyecto'!AY:AY,'Plan de trabajo del proyecto'!AW:AW,"SENACYT",'Plan de trabajo del proyecto'!AX:AX,'Resumen de Presupuesto'!B:B)</f>
        <v>0</v>
      </c>
      <c r="D19" s="19">
        <f>SUMIFS('Plan de trabajo del proyecto'!AY:AY,'Plan de trabajo del proyecto'!AW:AW,"CONCURRENTE",'Plan de trabajo del proyecto'!AX:AX,'Resumen de Presupuesto'!B:B)</f>
        <v>0</v>
      </c>
      <c r="E19" s="20">
        <f t="shared" si="0"/>
        <v>0</v>
      </c>
      <c r="F19" s="29"/>
    </row>
    <row r="20" spans="1:6" x14ac:dyDescent="0.25">
      <c r="A20" s="25"/>
      <c r="B20" s="18" t="s">
        <v>30</v>
      </c>
      <c r="C20" s="21">
        <f>SUM(C10:C19)</f>
        <v>0</v>
      </c>
      <c r="D20" s="21">
        <f>SUM(D10:D19)</f>
        <v>0</v>
      </c>
      <c r="E20" s="21">
        <f>SUM(C20:D20)</f>
        <v>0</v>
      </c>
      <c r="F20" s="29"/>
    </row>
    <row r="21" spans="1:6" ht="15.75" thickBot="1" x14ac:dyDescent="0.3">
      <c r="A21" s="30"/>
      <c r="B21" s="31"/>
      <c r="C21" s="31"/>
      <c r="D21" s="31"/>
      <c r="E21" s="31"/>
      <c r="F21" s="32"/>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1"/>
  <sheetViews>
    <sheetView topLeftCell="A8" workbookViewId="0">
      <selection activeCell="B10" sqref="B10:B19"/>
    </sheetView>
  </sheetViews>
  <sheetFormatPr baseColWidth="10" defaultColWidth="11.42578125" defaultRowHeight="15" x14ac:dyDescent="0.25"/>
  <cols>
    <col min="1" max="1" width="17.85546875" style="14" customWidth="1"/>
    <col min="2" max="2" width="29" style="14" customWidth="1"/>
    <col min="3" max="6" width="16.5703125" style="14" customWidth="1"/>
    <col min="7" max="7" width="15.5703125" style="14" customWidth="1"/>
    <col min="8" max="16384" width="11.42578125" style="14"/>
  </cols>
  <sheetData>
    <row r="1" spans="1:8" x14ac:dyDescent="0.25">
      <c r="A1" s="56" t="s">
        <v>31</v>
      </c>
      <c r="B1" s="57"/>
      <c r="C1" s="57"/>
      <c r="D1" s="57"/>
      <c r="E1" s="57"/>
      <c r="F1" s="57"/>
      <c r="G1" s="57"/>
      <c r="H1" s="24"/>
    </row>
    <row r="2" spans="1:8" x14ac:dyDescent="0.25">
      <c r="A2" s="25"/>
      <c r="B2" s="1"/>
      <c r="C2" s="6"/>
      <c r="D2" s="6"/>
      <c r="E2" s="6"/>
      <c r="F2" s="6"/>
      <c r="G2" s="6"/>
      <c r="H2" s="26"/>
    </row>
    <row r="3" spans="1:8" ht="21.75" customHeight="1" x14ac:dyDescent="0.25">
      <c r="A3" s="27" t="s">
        <v>1</v>
      </c>
      <c r="B3" s="49">
        <f>'Plan de trabajo del proyecto'!C3</f>
        <v>0</v>
      </c>
      <c r="C3" s="50"/>
      <c r="D3" s="50"/>
      <c r="E3" s="50"/>
      <c r="F3" s="50"/>
      <c r="G3" s="51"/>
      <c r="H3" s="28"/>
    </row>
    <row r="4" spans="1:8" ht="21.75" customHeight="1" x14ac:dyDescent="0.25">
      <c r="A4" s="27" t="s">
        <v>2</v>
      </c>
      <c r="B4" s="49">
        <f>'Plan de trabajo del proyecto'!C4</f>
        <v>0</v>
      </c>
      <c r="C4" s="50"/>
      <c r="D4" s="50"/>
      <c r="E4" s="50"/>
      <c r="F4" s="50"/>
      <c r="G4" s="51"/>
      <c r="H4" s="28"/>
    </row>
    <row r="5" spans="1:8" ht="21.75" customHeight="1" x14ac:dyDescent="0.25">
      <c r="A5" s="27" t="s">
        <v>3</v>
      </c>
      <c r="B5" s="49">
        <f>'Plan de trabajo del proyecto'!C5</f>
        <v>0</v>
      </c>
      <c r="C5" s="50"/>
      <c r="D5" s="50"/>
      <c r="E5" s="50"/>
      <c r="F5" s="50"/>
      <c r="G5" s="51"/>
      <c r="H5" s="28"/>
    </row>
    <row r="6" spans="1:8" ht="9" customHeight="1" x14ac:dyDescent="0.25">
      <c r="A6" s="27"/>
      <c r="B6" s="33"/>
      <c r="C6" s="33"/>
      <c r="D6" s="33"/>
      <c r="E6" s="33"/>
      <c r="F6" s="33"/>
      <c r="G6" s="33"/>
      <c r="H6" s="28"/>
    </row>
    <row r="7" spans="1:8" ht="49.5" customHeight="1" x14ac:dyDescent="0.25">
      <c r="A7" s="58" t="s">
        <v>32</v>
      </c>
      <c r="B7" s="59"/>
      <c r="C7" s="59"/>
      <c r="D7" s="59"/>
      <c r="E7" s="59"/>
      <c r="F7" s="59"/>
      <c r="G7" s="59"/>
      <c r="H7" s="60"/>
    </row>
    <row r="8" spans="1:8" ht="13.5" customHeight="1" x14ac:dyDescent="0.25">
      <c r="A8" s="34"/>
      <c r="B8" s="35"/>
      <c r="C8" s="35"/>
      <c r="D8" s="35"/>
      <c r="E8" s="35"/>
      <c r="F8" s="35"/>
      <c r="G8" s="35"/>
      <c r="H8" s="36"/>
    </row>
    <row r="9" spans="1:8" ht="37.35" customHeight="1" x14ac:dyDescent="0.25">
      <c r="A9" s="25"/>
      <c r="B9" s="15" t="s">
        <v>23</v>
      </c>
      <c r="C9" s="39" t="s">
        <v>17</v>
      </c>
      <c r="D9" s="39" t="s">
        <v>18</v>
      </c>
      <c r="E9" s="39" t="s">
        <v>19</v>
      </c>
      <c r="F9" s="39" t="s">
        <v>20</v>
      </c>
      <c r="G9" s="39" t="s">
        <v>33</v>
      </c>
      <c r="H9" s="29"/>
    </row>
    <row r="10" spans="1:8" x14ac:dyDescent="0.25">
      <c r="A10" s="25"/>
      <c r="B10" s="40" t="s">
        <v>27</v>
      </c>
      <c r="C10" s="42">
        <f>SUMIFS('Plan de trabajo del proyecto'!AY:AY,'Plan de trabajo del proyecto'!AW:AW,"SENACYT",'Plan de trabajo del proyecto'!BA:BA,Hoja2!$A$6,'Plan de trabajo del proyecto'!AX:AX,'Presupuesto por etapas'!B:B)</f>
        <v>0</v>
      </c>
      <c r="D10" s="42">
        <f>SUMIFS('Plan de trabajo del proyecto'!AY:AY,'Plan de trabajo del proyecto'!AW:AW,"SENACYT",'Plan de trabajo del proyecto'!BA:BA,Hoja2!$A$7,'Plan de trabajo del proyecto'!AX:AX,'Presupuesto por etapas'!B:B)</f>
        <v>0</v>
      </c>
      <c r="E10" s="42">
        <f>SUMIFS('Plan de trabajo del proyecto'!AY:AY,'Plan de trabajo del proyecto'!AW:AW,"SENACYT",'Plan de trabajo del proyecto'!BA:BA,Hoja2!$A$8,'Plan de trabajo del proyecto'!AX:AX,'Presupuesto por etapas'!B:B)</f>
        <v>0</v>
      </c>
      <c r="F10" s="42">
        <f>SUMIFS('Plan de trabajo del proyecto'!AY:AY,'Plan de trabajo del proyecto'!AW:AW,"SENACYT",'Plan de trabajo del proyecto'!BA:BA,Hoja2!$A$9,'Plan de trabajo del proyecto'!AX:AX,'Presupuesto por etapas'!B:B)</f>
        <v>0</v>
      </c>
      <c r="G10" s="21">
        <f>SUM(C10:F10)</f>
        <v>0</v>
      </c>
      <c r="H10" s="29"/>
    </row>
    <row r="11" spans="1:8" x14ac:dyDescent="0.25">
      <c r="A11" s="25"/>
      <c r="B11" s="40" t="s">
        <v>28</v>
      </c>
      <c r="C11" s="42">
        <f>SUMIFS('Plan de trabajo del proyecto'!AY:AY,'Plan de trabajo del proyecto'!AW:AW,"SENACYT",'Plan de trabajo del proyecto'!BA:BA,Hoja2!$A$6,'Plan de trabajo del proyecto'!AX:AX,'Presupuesto por etapas'!B:B)</f>
        <v>0</v>
      </c>
      <c r="D11" s="42">
        <f>SUMIFS('Plan de trabajo del proyecto'!AY:AY,'Plan de trabajo del proyecto'!AW:AW,"SENACYT",'Plan de trabajo del proyecto'!BA:BA,Hoja2!$A$7,'Plan de trabajo del proyecto'!AX:AX,'Presupuesto por etapas'!B:B)</f>
        <v>0</v>
      </c>
      <c r="E11" s="42">
        <f>SUMIFS('Plan de trabajo del proyecto'!AY:AY,'Plan de trabajo del proyecto'!AW:AW,"SENACYT",'Plan de trabajo del proyecto'!BA:BA,Hoja2!$A$8,'Plan de trabajo del proyecto'!AX:AX,'Presupuesto por etapas'!B:B)</f>
        <v>0</v>
      </c>
      <c r="F11" s="42">
        <f>SUMIFS('Plan de trabajo del proyecto'!AY:AY,'Plan de trabajo del proyecto'!AW:AW,"SENACYT",'Plan de trabajo del proyecto'!BA:BA,Hoja2!$A$9,'Plan de trabajo del proyecto'!AX:AX,'Presupuesto por etapas'!B:B)</f>
        <v>0</v>
      </c>
      <c r="G11" s="21">
        <f t="shared" ref="G11:G19" si="0">SUM(C11:F11)</f>
        <v>0</v>
      </c>
      <c r="H11" s="29"/>
    </row>
    <row r="12" spans="1:8" x14ac:dyDescent="0.25">
      <c r="A12" s="25"/>
      <c r="B12" s="40" t="s">
        <v>29</v>
      </c>
      <c r="C12" s="42">
        <f>SUMIFS('Plan de trabajo del proyecto'!AY:AY,'Plan de trabajo del proyecto'!AW:AW,"SENACYT",'Plan de trabajo del proyecto'!BA:BA,Hoja2!$A$6,'Plan de trabajo del proyecto'!AX:AX,'Presupuesto por etapas'!B:B)</f>
        <v>0</v>
      </c>
      <c r="D12" s="42">
        <f>SUMIFS('Plan de trabajo del proyecto'!AY:AY,'Plan de trabajo del proyecto'!AW:AW,"SENACYT",'Plan de trabajo del proyecto'!BA:BA,Hoja2!$A$7,'Plan de trabajo del proyecto'!AX:AX,'Presupuesto por etapas'!B:B)</f>
        <v>0</v>
      </c>
      <c r="E12" s="42">
        <f>SUMIFS('Plan de trabajo del proyecto'!AY:AY,'Plan de trabajo del proyecto'!AW:AW,"SENACYT",'Plan de trabajo del proyecto'!BA:BA,Hoja2!$A$8,'Plan de trabajo del proyecto'!AX:AX,'Presupuesto por etapas'!B:B)</f>
        <v>0</v>
      </c>
      <c r="F12" s="42">
        <f>SUMIFS('Plan de trabajo del proyecto'!AY:AY,'Plan de trabajo del proyecto'!AW:AW,"SENACYT",'Plan de trabajo del proyecto'!BA:BA,Hoja2!$A$9,'Plan de trabajo del proyecto'!AX:AX,'Presupuesto por etapas'!B:B)</f>
        <v>0</v>
      </c>
      <c r="G12" s="21">
        <f t="shared" si="0"/>
        <v>0</v>
      </c>
      <c r="H12" s="29"/>
    </row>
    <row r="13" spans="1:8" x14ac:dyDescent="0.25">
      <c r="A13" s="25"/>
      <c r="B13" s="40" t="s">
        <v>38</v>
      </c>
      <c r="C13" s="42">
        <f>SUMIFS('Plan de trabajo del proyecto'!AY:AY,'Plan de trabajo del proyecto'!AW:AW,"SENACYT",'Plan de trabajo del proyecto'!BA:BA,Hoja2!$A$6,'Plan de trabajo del proyecto'!AX:AX,'Presupuesto por etapas'!B:B)</f>
        <v>0</v>
      </c>
      <c r="D13" s="42">
        <f>SUMIFS('Plan de trabajo del proyecto'!AY:AY,'Plan de trabajo del proyecto'!AW:AW,"SENACYT",'Plan de trabajo del proyecto'!BA:BA,Hoja2!$A$7,'Plan de trabajo del proyecto'!AX:AX,'Presupuesto por etapas'!B:B)</f>
        <v>0</v>
      </c>
      <c r="E13" s="42">
        <f>SUMIFS('Plan de trabajo del proyecto'!AY:AY,'Plan de trabajo del proyecto'!AW:AW,"SENACYT",'Plan de trabajo del proyecto'!BA:BA,Hoja2!$A$8,'Plan de trabajo del proyecto'!AX:AX,'Presupuesto por etapas'!B:B)</f>
        <v>0</v>
      </c>
      <c r="F13" s="42">
        <f>SUMIFS('Plan de trabajo del proyecto'!AY:AY,'Plan de trabajo del proyecto'!AW:AW,"SENACYT",'Plan de trabajo del proyecto'!BA:BA,Hoja2!$A$9,'Plan de trabajo del proyecto'!AX:AX,'Presupuesto por etapas'!B:B)</f>
        <v>0</v>
      </c>
      <c r="G13" s="21">
        <f t="shared" si="0"/>
        <v>0</v>
      </c>
      <c r="H13" s="29"/>
    </row>
    <row r="14" spans="1:8" x14ac:dyDescent="0.25">
      <c r="A14" s="25"/>
      <c r="B14" s="40" t="s">
        <v>40</v>
      </c>
      <c r="C14" s="42">
        <f>SUMIFS('Plan de trabajo del proyecto'!AY:AY,'Plan de trabajo del proyecto'!AW:AW,"SENACYT",'Plan de trabajo del proyecto'!BA:BA,Hoja2!$A$6,'Plan de trabajo del proyecto'!AX:AX,'Presupuesto por etapas'!B:B)</f>
        <v>0</v>
      </c>
      <c r="D14" s="42">
        <f>SUMIFS('Plan de trabajo del proyecto'!AY:AY,'Plan de trabajo del proyecto'!AW:AW,"SENACYT",'Plan de trabajo del proyecto'!BA:BA,Hoja2!$A$7,'Plan de trabajo del proyecto'!AX:AX,'Presupuesto por etapas'!B:B)</f>
        <v>0</v>
      </c>
      <c r="E14" s="42">
        <f>SUMIFS('Plan de trabajo del proyecto'!AY:AY,'Plan de trabajo del proyecto'!AW:AW,"SENACYT",'Plan de trabajo del proyecto'!BA:BA,Hoja2!$A$8,'Plan de trabajo del proyecto'!AX:AX,'Presupuesto por etapas'!B:B)</f>
        <v>0</v>
      </c>
      <c r="F14" s="42">
        <f>SUMIFS('Plan de trabajo del proyecto'!AY:AY,'Plan de trabajo del proyecto'!AW:AW,"SENACYT",'Plan de trabajo del proyecto'!BA:BA,Hoja2!$A$9,'Plan de trabajo del proyecto'!AX:AX,'Presupuesto por etapas'!B:B)</f>
        <v>0</v>
      </c>
      <c r="G14" s="21">
        <f t="shared" si="0"/>
        <v>0</v>
      </c>
      <c r="H14" s="29"/>
    </row>
    <row r="15" spans="1:8" x14ac:dyDescent="0.25">
      <c r="A15" s="25"/>
      <c r="B15" s="40" t="s">
        <v>42</v>
      </c>
      <c r="C15" s="42">
        <f>SUMIFS('Plan de trabajo del proyecto'!AY:AY,'Plan de trabajo del proyecto'!AW:AW,"SENACYT",'Plan de trabajo del proyecto'!BA:BA,Hoja2!$A$6,'Plan de trabajo del proyecto'!AX:AX,'Presupuesto por etapas'!B:B)</f>
        <v>0</v>
      </c>
      <c r="D15" s="42">
        <f>SUMIFS('Plan de trabajo del proyecto'!AY:AY,'Plan de trabajo del proyecto'!AW:AW,"SENACYT",'Plan de trabajo del proyecto'!BA:BA,Hoja2!$A$7,'Plan de trabajo del proyecto'!AX:AX,'Presupuesto por etapas'!B:B)</f>
        <v>0</v>
      </c>
      <c r="E15" s="42">
        <f>SUMIFS('Plan de trabajo del proyecto'!AY:AY,'Plan de trabajo del proyecto'!AW:AW,"SENACYT",'Plan de trabajo del proyecto'!BA:BA,Hoja2!$A$8,'Plan de trabajo del proyecto'!AX:AX,'Presupuesto por etapas'!B:B)</f>
        <v>0</v>
      </c>
      <c r="F15" s="42">
        <f>SUMIFS('Plan de trabajo del proyecto'!AY:AY,'Plan de trabajo del proyecto'!AW:AW,"SENACYT",'Plan de trabajo del proyecto'!BA:BA,Hoja2!$A$9,'Plan de trabajo del proyecto'!AX:AX,'Presupuesto por etapas'!B:B)</f>
        <v>0</v>
      </c>
      <c r="G15" s="21">
        <f t="shared" si="0"/>
        <v>0</v>
      </c>
      <c r="H15" s="29"/>
    </row>
    <row r="16" spans="1:8" x14ac:dyDescent="0.25">
      <c r="A16" s="25"/>
      <c r="B16" s="40" t="s">
        <v>43</v>
      </c>
      <c r="C16" s="42">
        <f>SUMIFS('Plan de trabajo del proyecto'!AY:AY,'Plan de trabajo del proyecto'!AW:AW,"SENACYT",'Plan de trabajo del proyecto'!BA:BA,Hoja2!$A$6,'Plan de trabajo del proyecto'!AX:AX,'Presupuesto por etapas'!B:B)</f>
        <v>0</v>
      </c>
      <c r="D16" s="42">
        <f>SUMIFS('Plan de trabajo del proyecto'!AY:AY,'Plan de trabajo del proyecto'!AW:AW,"SENACYT",'Plan de trabajo del proyecto'!BA:BA,Hoja2!$A$7,'Plan de trabajo del proyecto'!AX:AX,'Presupuesto por etapas'!B:B)</f>
        <v>0</v>
      </c>
      <c r="E16" s="42">
        <f>SUMIFS('Plan de trabajo del proyecto'!AY:AY,'Plan de trabajo del proyecto'!AW:AW,"SENACYT",'Plan de trabajo del proyecto'!BA:BA,Hoja2!$A$8,'Plan de trabajo del proyecto'!AX:AX,'Presupuesto por etapas'!B:B)</f>
        <v>0</v>
      </c>
      <c r="F16" s="42">
        <f>SUMIFS('Plan de trabajo del proyecto'!AY:AY,'Plan de trabajo del proyecto'!AW:AW,"SENACYT",'Plan de trabajo del proyecto'!BA:BA,Hoja2!$A$9,'Plan de trabajo del proyecto'!AX:AX,'Presupuesto por etapas'!B:B)</f>
        <v>0</v>
      </c>
      <c r="G16" s="21">
        <f t="shared" si="0"/>
        <v>0</v>
      </c>
      <c r="H16" s="29"/>
    </row>
    <row r="17" spans="1:8" x14ac:dyDescent="0.25">
      <c r="A17" s="25"/>
      <c r="B17" s="40" t="s">
        <v>44</v>
      </c>
      <c r="C17" s="42">
        <f>SUMIFS('Plan de trabajo del proyecto'!AY:AY,'Plan de trabajo del proyecto'!AW:AW,"SENACYT",'Plan de trabajo del proyecto'!BA:BA,Hoja2!$A$6,'Plan de trabajo del proyecto'!AX:AX,'Presupuesto por etapas'!B:B)</f>
        <v>0</v>
      </c>
      <c r="D17" s="42">
        <f>SUMIFS('Plan de trabajo del proyecto'!AY:AY,'Plan de trabajo del proyecto'!AW:AW,"SENACYT",'Plan de trabajo del proyecto'!BA:BA,Hoja2!$A$7,'Plan de trabajo del proyecto'!AX:AX,'Presupuesto por etapas'!B:B)</f>
        <v>0</v>
      </c>
      <c r="E17" s="42">
        <f>SUMIFS('Plan de trabajo del proyecto'!AY:AY,'Plan de trabajo del proyecto'!AW:AW,"SENACYT",'Plan de trabajo del proyecto'!BA:BA,Hoja2!$A$8,'Plan de trabajo del proyecto'!AX:AX,'Presupuesto por etapas'!B:B)</f>
        <v>0</v>
      </c>
      <c r="F17" s="42">
        <f>SUMIFS('Plan de trabajo del proyecto'!AY:AY,'Plan de trabajo del proyecto'!AW:AW,"SENACYT",'Plan de trabajo del proyecto'!BA:BA,Hoja2!$A$9,'Plan de trabajo del proyecto'!AX:AX,'Presupuesto por etapas'!B:B)</f>
        <v>0</v>
      </c>
      <c r="G17" s="21">
        <f t="shared" si="0"/>
        <v>0</v>
      </c>
      <c r="H17" s="29"/>
    </row>
    <row r="18" spans="1:8" x14ac:dyDescent="0.25">
      <c r="A18" s="25"/>
      <c r="B18" s="40" t="s">
        <v>46</v>
      </c>
      <c r="C18" s="42">
        <f>SUMIFS('Plan de trabajo del proyecto'!AY:AY,'Plan de trabajo del proyecto'!AW:AW,"SENACYT",'Plan de trabajo del proyecto'!BA:BA,Hoja2!$A$6,'Plan de trabajo del proyecto'!AX:AX,'Presupuesto por etapas'!B:B)</f>
        <v>0</v>
      </c>
      <c r="D18" s="42">
        <f>SUMIFS('Plan de trabajo del proyecto'!AY:AY,'Plan de trabajo del proyecto'!AW:AW,"SENACYT",'Plan de trabajo del proyecto'!BA:BA,Hoja2!$A$7,'Plan de trabajo del proyecto'!AX:AX,'Presupuesto por etapas'!B:B)</f>
        <v>0</v>
      </c>
      <c r="E18" s="42">
        <f>SUMIFS('Plan de trabajo del proyecto'!AY:AY,'Plan de trabajo del proyecto'!AW:AW,"SENACYT",'Plan de trabajo del proyecto'!BA:BA,Hoja2!$A$8,'Plan de trabajo del proyecto'!AX:AX,'Presupuesto por etapas'!B:B)</f>
        <v>0</v>
      </c>
      <c r="F18" s="42">
        <f>SUMIFS('Plan de trabajo del proyecto'!AY:AY,'Plan de trabajo del proyecto'!AW:AW,"SENACYT",'Plan de trabajo del proyecto'!BA:BA,Hoja2!$A$9,'Plan de trabajo del proyecto'!AX:AX,'Presupuesto por etapas'!B:B)</f>
        <v>0</v>
      </c>
      <c r="G18" s="21">
        <f t="shared" si="0"/>
        <v>0</v>
      </c>
      <c r="H18" s="29"/>
    </row>
    <row r="19" spans="1:8" x14ac:dyDescent="0.25">
      <c r="A19" s="25"/>
      <c r="B19" s="41" t="s">
        <v>47</v>
      </c>
      <c r="C19" s="42">
        <f>SUMIFS('Plan de trabajo del proyecto'!AY:AY,'Plan de trabajo del proyecto'!AW:AW,"SENACYT",'Plan de trabajo del proyecto'!BA:BA,Hoja2!$A$6,'Plan de trabajo del proyecto'!AX:AX,'Presupuesto por etapas'!B:B)</f>
        <v>0</v>
      </c>
      <c r="D19" s="42">
        <f>SUMIFS('Plan de trabajo del proyecto'!AY:AY,'Plan de trabajo del proyecto'!AW:AW,"SENACYT",'Plan de trabajo del proyecto'!BA:BA,Hoja2!$A$7,'Plan de trabajo del proyecto'!AX:AX,'Presupuesto por etapas'!B:B)</f>
        <v>0</v>
      </c>
      <c r="E19" s="42">
        <f>SUMIFS('Plan de trabajo del proyecto'!AY:AY,'Plan de trabajo del proyecto'!AW:AW,"SENACYT",'Plan de trabajo del proyecto'!BA:BA,Hoja2!$A$8,'Plan de trabajo del proyecto'!AX:AX,'Presupuesto por etapas'!B:B)</f>
        <v>0</v>
      </c>
      <c r="F19" s="42">
        <f>SUMIFS('Plan de trabajo del proyecto'!AY:AY,'Plan de trabajo del proyecto'!AW:AW,"SENACYT",'Plan de trabajo del proyecto'!BA:BA,Hoja2!$A$9,'Plan de trabajo del proyecto'!AX:AX,'Presupuesto por etapas'!B:B)</f>
        <v>0</v>
      </c>
      <c r="G19" s="21">
        <f t="shared" si="0"/>
        <v>0</v>
      </c>
      <c r="H19" s="29"/>
    </row>
    <row r="20" spans="1:8" x14ac:dyDescent="0.25">
      <c r="A20" s="25"/>
      <c r="B20" s="18" t="s">
        <v>30</v>
      </c>
      <c r="C20" s="21">
        <f>SUM(C10:C19)</f>
        <v>0</v>
      </c>
      <c r="D20" s="21">
        <f>SUM(D10:D19)</f>
        <v>0</v>
      </c>
      <c r="E20" s="21">
        <f>SUM(E10:E19)</f>
        <v>0</v>
      </c>
      <c r="F20" s="21">
        <f>SUM(F10:F19)</f>
        <v>0</v>
      </c>
      <c r="G20" s="21">
        <f>SUM(C20:F20)</f>
        <v>0</v>
      </c>
      <c r="H20" s="29"/>
    </row>
    <row r="21" spans="1:8" ht="15.75" thickBot="1" x14ac:dyDescent="0.3">
      <c r="A21" s="30"/>
      <c r="B21" s="31"/>
      <c r="C21" s="31"/>
      <c r="D21" s="31"/>
      <c r="E21" s="31"/>
      <c r="F21" s="31"/>
      <c r="G21" s="31"/>
      <c r="H21" s="32"/>
    </row>
  </sheetData>
  <mergeCells count="5">
    <mergeCell ref="A1:G1"/>
    <mergeCell ref="B3:G3"/>
    <mergeCell ref="B4:G4"/>
    <mergeCell ref="B5:G5"/>
    <mergeCell ref="A7:H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4"/>
  <sheetViews>
    <sheetView topLeftCell="A3" zoomScale="123" workbookViewId="0">
      <selection activeCell="A5" sqref="A5:A14"/>
    </sheetView>
  </sheetViews>
  <sheetFormatPr baseColWidth="10" defaultColWidth="11.42578125" defaultRowHeight="15" x14ac:dyDescent="0.25"/>
  <cols>
    <col min="1" max="1" width="33.140625" customWidth="1"/>
    <col min="2" max="2" width="136.5703125" bestFit="1" customWidth="1"/>
  </cols>
  <sheetData>
    <row r="4" spans="1:2" x14ac:dyDescent="0.25">
      <c r="A4" s="23" t="s">
        <v>34</v>
      </c>
      <c r="B4" s="23" t="s">
        <v>35</v>
      </c>
    </row>
    <row r="5" spans="1:2" x14ac:dyDescent="0.25">
      <c r="A5" s="22" t="s">
        <v>27</v>
      </c>
      <c r="B5" s="22" t="s">
        <v>51</v>
      </c>
    </row>
    <row r="6" spans="1:2" x14ac:dyDescent="0.25">
      <c r="A6" s="22" t="s">
        <v>28</v>
      </c>
      <c r="B6" s="22" t="s">
        <v>36</v>
      </c>
    </row>
    <row r="7" spans="1:2" ht="45" x14ac:dyDescent="0.25">
      <c r="A7" s="45" t="s">
        <v>29</v>
      </c>
      <c r="B7" s="43" t="s">
        <v>37</v>
      </c>
    </row>
    <row r="8" spans="1:2" ht="30" x14ac:dyDescent="0.25">
      <c r="A8" s="45" t="s">
        <v>38</v>
      </c>
      <c r="B8" s="44" t="s">
        <v>39</v>
      </c>
    </row>
    <row r="9" spans="1:2" x14ac:dyDescent="0.25">
      <c r="A9" s="22" t="s">
        <v>40</v>
      </c>
      <c r="B9" s="22" t="s">
        <v>41</v>
      </c>
    </row>
    <row r="10" spans="1:2" x14ac:dyDescent="0.25">
      <c r="A10" s="22" t="s">
        <v>42</v>
      </c>
      <c r="B10" s="22" t="s">
        <v>53</v>
      </c>
    </row>
    <row r="11" spans="1:2" ht="30" x14ac:dyDescent="0.25">
      <c r="A11" s="22" t="s">
        <v>43</v>
      </c>
      <c r="B11" s="43" t="s">
        <v>54</v>
      </c>
    </row>
    <row r="12" spans="1:2" ht="30" x14ac:dyDescent="0.25">
      <c r="A12" s="43" t="s">
        <v>44</v>
      </c>
      <c r="B12" s="22" t="s">
        <v>45</v>
      </c>
    </row>
    <row r="13" spans="1:2" ht="30" x14ac:dyDescent="0.25">
      <c r="A13" s="22" t="s">
        <v>46</v>
      </c>
      <c r="B13" s="43" t="s">
        <v>55</v>
      </c>
    </row>
    <row r="14" spans="1:2" x14ac:dyDescent="0.25">
      <c r="A14" s="22" t="s">
        <v>47</v>
      </c>
      <c r="B14" s="2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2578125" defaultRowHeight="15" x14ac:dyDescent="0.25"/>
  <sheetData>
    <row r="1" spans="1:1" x14ac:dyDescent="0.25">
      <c r="A1" t="s">
        <v>48</v>
      </c>
    </row>
    <row r="2" spans="1:1" x14ac:dyDescent="0.25">
      <c r="A2" t="s">
        <v>49</v>
      </c>
    </row>
    <row r="3" spans="1:1" x14ac:dyDescent="0.25">
      <c r="A3" t="s">
        <v>50</v>
      </c>
    </row>
    <row r="5" spans="1:1" x14ac:dyDescent="0.25">
      <c r="A5" t="s">
        <v>16</v>
      </c>
    </row>
    <row r="6" spans="1:1" x14ac:dyDescent="0.25">
      <c r="A6" t="s">
        <v>17</v>
      </c>
    </row>
    <row r="7" spans="1:1" x14ac:dyDescent="0.25">
      <c r="A7" t="s">
        <v>18</v>
      </c>
    </row>
    <row r="8" spans="1:1" x14ac:dyDescent="0.25">
      <c r="A8" t="s">
        <v>19</v>
      </c>
    </row>
    <row r="9" spans="1:1" x14ac:dyDescent="0.25">
      <c r="A9" t="s">
        <v>20</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3" ma:contentTypeDescription="Create a new document." ma:contentTypeScope="" ma:versionID="62676c32ab4fc57d3fe0c23f2dab761f">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e4063a1db5ea0998c531c470c91a6cb3"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004d8f-3f3e-4e72-9ae2-2125828fe851}"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D50693-EC7D-4452-866F-DE31AEC6E288}">
  <ds:schemaRefs>
    <ds:schemaRef ds:uri="http://schemas.microsoft.com/office/2006/metadata/properties"/>
    <ds:schemaRef ds:uri="http://schemas.microsoft.com/office/infopath/2007/PartnerControls"/>
    <ds:schemaRef ds:uri="78c75973-6c1c-4f56-a9c3-944f472d46f6"/>
    <ds:schemaRef ds:uri="93974fde-0b03-4ad7-bace-30265d6f3d1f"/>
  </ds:schemaRefs>
</ds:datastoreItem>
</file>

<file path=customXml/itemProps2.xml><?xml version="1.0" encoding="utf-8"?>
<ds:datastoreItem xmlns:ds="http://schemas.openxmlformats.org/officeDocument/2006/customXml" ds:itemID="{5B16ACEC-F535-4005-B563-1AE19CED53ED}">
  <ds:schemaRefs>
    <ds:schemaRef ds:uri="http://schemas.microsoft.com/sharepoint/v3/contenttype/forms"/>
  </ds:schemaRefs>
</ds:datastoreItem>
</file>

<file path=customXml/itemProps3.xml><?xml version="1.0" encoding="utf-8"?>
<ds:datastoreItem xmlns:ds="http://schemas.openxmlformats.org/officeDocument/2006/customXml" ds:itemID="{B77F8558-A1B3-43BB-AA18-A74D8AFB0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Astrid Aguilar</cp:lastModifiedBy>
  <cp:revision/>
  <dcterms:created xsi:type="dcterms:W3CDTF">2023-05-05T20:12:06Z</dcterms:created>
  <dcterms:modified xsi:type="dcterms:W3CDTF">2024-03-22T16:52:46Z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