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apia\Desktop\Caja fuerte Tranparencia\Octubre (al 30 de septiembre)\"/>
    </mc:Choice>
  </mc:AlternateContent>
  <bookViews>
    <workbookView xWindow="0" yWindow="0" windowWidth="20490" windowHeight="7230" xr2:uid="{4BEE9B8D-E5AC-4309-BCF1-D1CAD8859947}"/>
  </bookViews>
  <sheets>
    <sheet name="INTERNACIONAL SEPT 2017" sheetId="1" r:id="rId1"/>
    <sheet name="NACIONAL SEPT 2017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<sst xmlns="http://schemas.openxmlformats.org/spreadsheetml/2006/main" count="227" uniqueCount="121">
  <si>
    <t>Misiones Oficiales Internacionales</t>
  </si>
  <si>
    <t>Viajes al 30 de septiembre de 2017</t>
  </si>
  <si>
    <t>Nombre</t>
  </si>
  <si>
    <t>Cargo / Dirección</t>
  </si>
  <si>
    <t>Destino</t>
  </si>
  <si>
    <t>Participación</t>
  </si>
  <si>
    <t>Fecha</t>
  </si>
  <si>
    <t>Pasaje Aéreo (costo)</t>
  </si>
  <si>
    <t>Viático</t>
  </si>
  <si>
    <t>Total</t>
  </si>
  <si>
    <t>ALBERTO DE YCAZA</t>
  </si>
  <si>
    <t>SUBDIRECTOR DE INNOVACIÓN EMPRESARIAL</t>
  </si>
  <si>
    <t>MEXICO, DF</t>
  </si>
  <si>
    <t>POR PARTICIPAR EN EL X FORO DE COMPETITIVIDAD DE LAS AMÉRICAS, CUYO TEMA PRINCIPAL SERÁ: REFORMAS ESTRUCTURALES Y EMPRENDIMIENTO</t>
  </si>
  <si>
    <t>COORDINADOR DE PLANES Y PROGRAMAS</t>
  </si>
  <si>
    <t xml:space="preserve">CLAUDIA GUERRERO </t>
  </si>
  <si>
    <t>Directora Nacional/Despacho Superior</t>
  </si>
  <si>
    <t>ARGENTINA, BUENOS AIRES</t>
  </si>
  <si>
    <t>POR PARTICIPAR EN EL PROYECTO ALCUE NET "RED DE AMERICA LATINA, EL CARIBE Y LA UNION EUROPEA PARA LA INVESTIGACION Y LA INNOVACION</t>
  </si>
  <si>
    <t>EL SALVADOR, SAN SALVADOR</t>
  </si>
  <si>
    <t>POR ASISTIR A LA SEMANA DEL CONOCIMIENTO EUROPEA(UE) COMUNIDAD DE ESTADOS LATINOAMERICANOS Y CARIBEÑOS(CELAC)</t>
  </si>
  <si>
    <t>MARIA ALMILLATEGUI</t>
  </si>
  <si>
    <t>ASISTENTE DE INFORMACION Y RELACIONES PUBLICAS</t>
  </si>
  <si>
    <t>ESTADOS UNIDOS DE AMERICA</t>
  </si>
  <si>
    <t>POR ASISTIR A LA CONFERENCIA MUNDIAL DE PERIODISTAS CIENTIFICOS, ORGANIZADA POR LA FEDERACION MUNDIAL DE PERIODISTAS CIENTIFICOS</t>
  </si>
  <si>
    <t>RELLA ROSENSHAIN</t>
  </si>
  <si>
    <t>ASESOR I</t>
  </si>
  <si>
    <t xml:space="preserve">VICTOR SANCHEZ URRUTIA </t>
  </si>
  <si>
    <t>SECRETARIO NACIONAL ENCARGADO</t>
  </si>
  <si>
    <t>ESTADOS UNIDOS DE AMERICA, WASHINTON</t>
  </si>
  <si>
    <t>POR PARTICIPAR EN LA CENA DE GALA DE THE WASHINGTON CENTER</t>
  </si>
  <si>
    <t>Misiones Oficiales Nacionales</t>
  </si>
  <si>
    <t>Viáticos al 30 de septiembre de 2017</t>
  </si>
  <si>
    <t>Cargo</t>
  </si>
  <si>
    <t>Dirección</t>
  </si>
  <si>
    <t>Destino de la Misión</t>
  </si>
  <si>
    <t>Objetivo de la Misión</t>
  </si>
  <si>
    <t>SERAFIN BLIS</t>
  </si>
  <si>
    <t>APRENDIZAJE</t>
  </si>
  <si>
    <t>PROVINCIA DE COCLÉ, HERRERA, VERAGUAS Y CHIRIQUI</t>
  </si>
  <si>
    <t>POR REALIZAR REUNIONES CON PROFESORES, CENTROS DIGITALES Y CENTROS REGIONALES UNIVERSITARIOS DE LA REGION PARA DAR A CONOCER LA CAMPAÑA DE ROBOCUP JUNIOR 2018, ADEMAS CAPACITACIONES DICTADAS POR REPRESENTANTES DE ROBOCUP MEXICO,</t>
  </si>
  <si>
    <t xml:space="preserve">FELIX GORDON </t>
  </si>
  <si>
    <t>CONDUCTOR</t>
  </si>
  <si>
    <t>SERVICIOS GENERALES</t>
  </si>
  <si>
    <t>PROVINCIA DE DE COCLE, HERRERA, VERAGUAS, Y CHIRQUI,</t>
  </si>
  <si>
    <t>POR TRASLADAR A PERSONAL DEL DEPARTAMENTO DE APRENDIZAJE DE LA SENACYT Y DOS INTERNACIONALES PARA REALIZAR REUNIONES CON PROFESORES, CENTRO  DIGITALES, Y CENTROS REGIONALES UNIVERSITARIOS  PARA DAR A CONOCER A LA CAMPAÑA DE ROBOCUP JUNIOR 2018. ADEMAS CAPACITACIONES DICTADAS POR REPRESENTANTES DE ROBOCUP MEXICO</t>
  </si>
  <si>
    <t>PAOLA FRANCO</t>
  </si>
  <si>
    <t>INNOVACION EMPRESARIAL</t>
  </si>
  <si>
    <t>PROVINCIA DE  CHIRIQUI Y REGION DE AZUERO</t>
  </si>
  <si>
    <t>POR VISITA DE INSPECCION Y VERIFICACION DE AVANCE A PROYECTO DE CXM NO.16-2017, AAIE16-P012 "NUEVAS COMPETENCIAS PARA EL DESARROLLO COGNITIVO DE LOS ALUMNOS DE AIB PARA LA INNOVACION Y EL EMPRENDIMIENTO" EN BOQUETE, PROVINCIA DE CHIRIQUI Y LANZAMIENTO DE CENTRO DE COMPETITIVIDAD DE AZUERO (CECOM-RA).</t>
  </si>
  <si>
    <t>VICTOR RICORD</t>
  </si>
  <si>
    <t>AGUADULCE</t>
  </si>
  <si>
    <t>POR TRASLADO DE PERSONAL DE I+D PARA EL TALLER DE ARTICULOS CIENTIFICOS, EN C.S.S.</t>
  </si>
  <si>
    <t xml:space="preserve">ROBINZON ZAPATA </t>
  </si>
  <si>
    <t>I+D</t>
  </si>
  <si>
    <t>POR PARTICIPACION COMO FACILITADOR EN EL TALLER DE ELABORACION DE ARTICULOS CIENTIFICOS, EN EL HOSPITAL REGIONAL RAFAEL ESTEVEZ DE C.S.S.</t>
  </si>
  <si>
    <t xml:space="preserve">LINETH CAMPOS </t>
  </si>
  <si>
    <t>PROVINCIA DE CHIRIQUI</t>
  </si>
  <si>
    <t>POR PARTICIPAR EN EL PROCESO DE FILMACION DE CLASES MODELOS DE CIENCIAS, BASADA EN LOS NUEVOS MODULOS Y ASISTENCIA AL TALLER DE PREGUNTAS EN LA ESCUELA MONTE LIRIO.</t>
  </si>
  <si>
    <t>POR TRASLADAR A DOS COLABORADORAS DEL DEPARTAMENTO DE APRENDIZAJE QUIENES TIENEN QUE ORGANIZAR EL PROCESO DE FILMACION DE CLASES MODELOS DE CIENCIAS, BASADAS EN LOS NUEVOS MODULOS Y ASISTENCIA AL TALLER DE PREGUNTAS EN LA ESCUELA MONTE LIRIO.</t>
  </si>
  <si>
    <t xml:space="preserve">GLORIA GARCIA </t>
  </si>
  <si>
    <t>EN PROVINCIA DE COCLE</t>
  </si>
  <si>
    <t>POR PARTICIPAR EN EL TALLER "PINTEMOS LA CIENCIA DE SU BIODIVERSIDAD".</t>
  </si>
  <si>
    <t>MARIA HELLER</t>
  </si>
  <si>
    <t>PROVINCIAS DE CHIRIQUI, VERAGUAS, LOS SANTOS Y HERRERA</t>
  </si>
  <si>
    <t>POR PARTICIPAR EN LAS CAPACITACIONES DE GESTION DIRECTIVA, DICTADAS POR LA FUNDACION PROED PARA DIRECTORES Y SUPERVISORES EN LAS REGIONES DE CHIRIQUI, VERAGUAS, LOS SANTOS Y HERRERA.</t>
  </si>
  <si>
    <t xml:space="preserve">KRYSTEL DEL ROSARIO </t>
  </si>
  <si>
    <t xml:space="preserve">PROVINCIAS DE CHIRIQUI, VERAGUAS, LOS SANTOS Y HERRERA, </t>
  </si>
  <si>
    <t>MADELAINE ROJAS</t>
  </si>
  <si>
    <t>PENONOME</t>
  </si>
  <si>
    <t xml:space="preserve">POR PARTICIPAR DE REUNION EN EL OBSERVATORIO ASTRONOMICO DE PENONOME SOBRE EL PLAN DE ACCION DE LAS OLIMPIADAS PANAMEÑAS DE CIENCIAS ESPACIALES (OLIPACE), </t>
  </si>
  <si>
    <t>POR TRASLADAR AL PERSONAL DEL DEPARTAMENTO DE APRENDIZAJE QUE PARTICIPARA EN LAS CAPACITACIONES DE GESTION DIRECTIVA, DICTADAS POR LA FUNDACION PROED PARA DIRECTORES Y SUPERVISORES, EN LAS REGIONES DE CHIRIQUI, VERAGUAS, LOS SANTOS Y HERRERA.</t>
  </si>
  <si>
    <t>PROVINCIA DE COLON</t>
  </si>
  <si>
    <t>POR JORNADAS DE CAPACITACION DE ABC EN LAS ENTIDADES DE SALUD A NIVEL NACIONAL, EN EL COMPLEJO HOSPITALARIO DR. MANUEL AMADOR GUERRERO, EN COLON.</t>
  </si>
  <si>
    <t>YAMILETH QUIÑONES</t>
  </si>
  <si>
    <t>ASISTENTE DE TESORERIA</t>
  </si>
  <si>
    <t>TESORERIA</t>
  </si>
  <si>
    <t>PROVINCIA DE VERAGUAS Y CHIRIQUI</t>
  </si>
  <si>
    <t>POR PARTICIPAR COMO FIGURA PAGADORA PARA ENTREGAR CHEQUES.</t>
  </si>
  <si>
    <t xml:space="preserve">FELIX REINA </t>
  </si>
  <si>
    <t>POR TRASLADO DE LA FIGURA PAGADORA PARA ENTREGAR CHEQUES.</t>
  </si>
  <si>
    <t>POR LA INSPECCION DEL PROYECTO DE NATUREX Y REUNION CON DOCENTES DE LA FACULTAD DE CIENCIAS AGROPECUARIAS DE LA UNIVERSIDAD DE PANAMÁ EN CHIRIQUÍ, EN DAVID.</t>
  </si>
  <si>
    <t>VICTOR SANCHEZ</t>
  </si>
  <si>
    <t>DESPACHO SUPERIOR</t>
  </si>
  <si>
    <t xml:space="preserve">POR ASISTIR A LA INAUGURACION DE NUEVAS SEDES DE INFOPLAZAS AIP EN LA PROVINCIA DE CHIRUQUI </t>
  </si>
  <si>
    <t>PROVINCIA DE LOS SANTOS</t>
  </si>
  <si>
    <t>POR ASISTIR A LA INAUGURACION DEL CENTRO DE COMPETITIVIDAD DE LA REGION DE AZUERO A REALIZARSE EN EL SALON AUDITORIO DE LA FERIA DE AZUERO.</t>
  </si>
  <si>
    <t>VICTOR MANUEL DIAZ</t>
  </si>
  <si>
    <t>POR TRANSPORTAR AL PERSONAL DE LA DIRECCION DE APRENDIZAJE PARA GIRA DE SEGUIMIENTO DEL PROYECTO KHAN ACADEMY EN CHIRIQUÍ (INFOPLAZA MUNICIPAL DE BUGABA)</t>
  </si>
  <si>
    <t>YAMILETH QUINONES</t>
  </si>
  <si>
    <t xml:space="preserve">PROVINCIA DE CHIRIQUI </t>
  </si>
  <si>
    <t xml:space="preserve">POR PARTICIPAR COMO FIGURA PAGADORA </t>
  </si>
  <si>
    <t>PROVINCIA DE HERRERA, CHITRÉ</t>
  </si>
  <si>
    <t xml:space="preserve">POR EL TRASLADO DE PERSONAL DE I+D PARA EL SEGUNDO CONGRESO DE CIENCIA A REALIZARSE EN EL CENTRO REGIONAL DE LA UNIVERSIDAD DE PANAMA EN CHITRÉ. </t>
  </si>
  <si>
    <t>MILAGRO MAINIERI</t>
  </si>
  <si>
    <t>DIRECTOR DE INVESTIGACION Y DESARROLLO TECNOLOGICO</t>
  </si>
  <si>
    <t>POR PARTICIPACION EN SEGUNDO CONGRESO DE CIENCIA, A REALIZARSE EN EL CENTRO REGIONAL DE LA UNIVERSIDAD DE PANAMA EN CHITRÉ.</t>
  </si>
  <si>
    <t>MILTON VILLEGAS</t>
  </si>
  <si>
    <t>RELACIONES PUBLICAS</t>
  </si>
  <si>
    <t>PROVINCIA DE COCLE</t>
  </si>
  <si>
    <t xml:space="preserve">PARA LA COBERTURA DE VIDEO Y FOTO DEL SEGUNDO SIMPOSIO CIENCIA EN PROVINCIAS CENTRALES, EN LA UNIVERSIDAD DE PANAMA EN COCLÉ </t>
  </si>
  <si>
    <t>PROVINCIAS DE HERRERA Y LOS SANTOS</t>
  </si>
  <si>
    <t xml:space="preserve">POR REALIZAR FUNCION DE FIGURA PAGADORA </t>
  </si>
  <si>
    <t xml:space="preserve">POR TRASLADAR AL PERSONAL DE LA DIRECCION DE APRENDIZAJE A LA PROVINCIA DE COCLE A LA REUNION EN EL OBSERVATORIO ASTRONOMICO </t>
  </si>
  <si>
    <t>MELISSA ADAMES</t>
  </si>
  <si>
    <t>PARA LA COBERTURA DEL SEGUNDO SIMPOSIO CIENCIA EN PROVINCIAS CENTRALES, EN LA UNIVERSIDAD DE PANAMA EN COCLÉ EL DIA 7 DE SEPTIEMBRE 2017</t>
  </si>
  <si>
    <t>PROVINCIA DE HERRERA</t>
  </si>
  <si>
    <t>PARTICIPACION EN EL TALLER INNOVA PARQUE PANAMA (IP2).</t>
  </si>
  <si>
    <t>WILLIAM CAICEDO</t>
  </si>
  <si>
    <t>ASISTENTE DE DISEÑADOR GRAFICO</t>
  </si>
  <si>
    <t>KAROLL CENTENO</t>
  </si>
  <si>
    <t>ASISTENTE ADMINISTRATIVA</t>
  </si>
  <si>
    <t>FELIX REINA</t>
  </si>
  <si>
    <t>Por traslado de Expositores y personal invitado al Evento "Tecnológico innova Parque Panamá (IP2) 2017</t>
  </si>
  <si>
    <t xml:space="preserve">PROVINCIA DE VERAGUAS </t>
  </si>
  <si>
    <t>PARA PARTICIPAR EN LA CENA EMPRESARIAL Y REUNION CON LA CAMARA DE COMERCIO DE VERAGUAS</t>
  </si>
  <si>
    <t>ABITZEL GUILLEN</t>
  </si>
  <si>
    <t>GESTION</t>
  </si>
  <si>
    <t>DIVISA</t>
  </si>
  <si>
    <t>PARA TRAMITAR LA FIRMA DE LAS GESTIONES DE COBRO POSTERIOR CONFECCION DE CHEQUES DE LOS ADULTOS COORDINADORES DEL PROGRAMA DE JOVENES CIENTIFICOS 2017</t>
  </si>
  <si>
    <t xml:space="preserve">PARA TRAMITAR LA FIRMA DE LAS GESTIONES DE COBRO POSTERIOR CONFECCION DE CHEQUES DE LOS ADULTOS COORDINADORES DEL PROGRAMA DE JOVENES CIENTIFICOS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</si>
</sst>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B/.&quot;* #,##0.00_-;\-&quot;B/.&quot;* #,##0.00_-;_-&quot;B/.&quot;* &quot;-&quot;??_-;_-@_-"/>
    <numFmt numFmtId="164" formatCode="&quot;B/.&quot;\ #,##0.00"/>
    <numFmt numFmtId="165" formatCode="&quot;B/.&quot;#,##0.00"/>
  </numFmts>
  <fonts count="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44" fontId="1" fillId="2" borderId="0" xfId="0" applyNumberFormat="1" applyFont="1" applyFill="1" applyBorder="1" applyAlignment="1">
      <alignment vertical="center" wrapText="1"/>
    </xf>
    <xf numFmtId="44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5" fontId="3" fillId="2" borderId="4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4" fontId="7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1266825</xdr:colOff>
      <xdr:row>0</xdr:row>
      <xdr:rowOff>102870</xdr:rowOff>
    </xdr:from>
    <xdr:to>
      <xdr:col>4</xdr:col>
      <xdr:colOff>3790950</xdr:colOff>
      <xdr:row>3</xdr:row>
      <xdr:rowOff>188596</xdr:rowOff>
    </xdr:to>
    <xdr:pic>
      <xdr:nvPicPr>
        <xdr:cNvPr id="2" name="Imagen 1" descr="logo SENACYT (nuevo)">
          <a:extLst>
            <a:ext uri="{FF2B5EF4-FFF2-40B4-BE49-F238E27FC236}">
              <a16:creationId xmlns:a16="http://schemas.microsoft.com/office/drawing/2014/main" id="{CD6DEACD-DE34-4CEE-80B4-9D133EB5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02870"/>
          <a:ext cx="4171950" cy="714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28576</xdr:rowOff>
    </xdr:from>
    <xdr:to>
      <xdr:col>5</xdr:col>
      <xdr:colOff>381000</xdr:colOff>
      <xdr:row>4</xdr:row>
      <xdr:rowOff>0</xdr:rowOff>
    </xdr:to>
    <xdr:pic>
      <xdr:nvPicPr>
        <xdr:cNvPr id="2" name="Imagen 1" descr="logo SENACYT (nuevo)">
          <a:extLst>
            <a:ext uri="{FF2B5EF4-FFF2-40B4-BE49-F238E27FC236}">
              <a16:creationId xmlns:a16="http://schemas.microsoft.com/office/drawing/2014/main" id="{B6177643-FA61-4561-A7D4-4EB64CD7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8576"/>
          <a:ext cx="362902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800100</xdr:colOff>
      <xdr:row>53</xdr:row>
      <xdr:rowOff>123825</xdr:rowOff>
    </xdr:from>
    <xdr:to>
      <xdr:col>5</xdr:col>
      <xdr:colOff>600075</xdr:colOff>
      <xdr:row>56</xdr:row>
      <xdr:rowOff>123825</xdr:rowOff>
    </xdr:to>
    <xdr:pic>
      <xdr:nvPicPr>
        <xdr:cNvPr id="8" name="Imagen 7" descr="logo SENACYT (nuevo)">
          <a:extLst>
            <a:ext uri="{FF2B5EF4-FFF2-40B4-BE49-F238E27FC236}">
              <a16:creationId xmlns:a16="http://schemas.microsoft.com/office/drawing/2014/main" id="{A536FD6E-013C-46E1-AF9E-2EAC789C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1632525"/>
          <a:ext cx="34766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981075</xdr:colOff>
      <xdr:row>16</xdr:row>
      <xdr:rowOff>28575</xdr:rowOff>
    </xdr:from>
    <xdr:to>
      <xdr:col>5</xdr:col>
      <xdr:colOff>781050</xdr:colOff>
      <xdr:row>19</xdr:row>
      <xdr:rowOff>209549</xdr:rowOff>
    </xdr:to>
    <xdr:pic>
      <xdr:nvPicPr>
        <xdr:cNvPr id="9" name="Imagen 8" descr="logo SENACYT (nuevo)">
          <a:extLst>
            <a:ext uri="{FF2B5EF4-FFF2-40B4-BE49-F238E27FC236}">
              <a16:creationId xmlns:a16="http://schemas.microsoft.com/office/drawing/2014/main" id="{F3308D57-77C1-4124-89B9-6654082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601325"/>
          <a:ext cx="3629025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895350</xdr:colOff>
      <xdr:row>32</xdr:row>
      <xdr:rowOff>0</xdr:rowOff>
    </xdr:from>
    <xdr:to>
      <xdr:col>5</xdr:col>
      <xdr:colOff>695325</xdr:colOff>
      <xdr:row>35</xdr:row>
      <xdr:rowOff>180974</xdr:rowOff>
    </xdr:to>
    <xdr:pic>
      <xdr:nvPicPr>
        <xdr:cNvPr id="10" name="Imagen 9" descr="logo SENACYT (nuevo)">
          <a:extLst>
            <a:ext uri="{FF2B5EF4-FFF2-40B4-BE49-F238E27FC236}">
              <a16:creationId xmlns:a16="http://schemas.microsoft.com/office/drawing/2014/main" id="{C6164215-3B56-41C8-ABA5-670577F8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21316950"/>
          <a:ext cx="3476625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403E-060F-4250-BADA-F88B2BB4F881}">
  <sheetPr>
    <tabColor rgb="FFFF0000"/>
  </sheetPr>
  <dimension ref="B1:J14"/>
  <sheetViews>
    <sheetView tabSelected="1" workbookViewId="0">
      <selection activeCell="C16" sqref="C16"/>
    </sheetView>
  </sheetViews>
  <sheetFormatPr baseColWidth="10" defaultRowHeight="16.5" x14ac:dyDescent="0.25"/>
  <cols>
    <col min="1" max="1" width="2.42578125" style="6" customWidth="1"/>
    <col min="2" max="2" width="19.85546875" style="6" customWidth="1"/>
    <col min="3" max="3" width="30.28515625" style="13" customWidth="1"/>
    <col min="4" max="4" width="24.7109375" style="13" customWidth="1"/>
    <col min="5" max="5" width="57.5703125" style="6" customWidth="1"/>
    <col min="6" max="6" width="14.42578125" style="6" customWidth="1"/>
    <col min="7" max="7" width="13.28515625" style="6" customWidth="1"/>
    <col min="8" max="8" width="13.42578125" style="6" customWidth="1"/>
    <col min="9" max="9" width="16.28515625" style="6" customWidth="1"/>
    <col min="10" max="10" width="13" style="6" customWidth="1"/>
    <col min="11" max="11" width="28.7109375" style="6" customWidth="1"/>
    <col min="12" max="16384" width="11.42578125" style="6"/>
  </cols>
  <sheetData>
    <row r="1" spans="2:10" x14ac:dyDescent="0.25">
      <c r="B1" s="1"/>
      <c r="C1" s="2"/>
      <c r="D1" s="2"/>
      <c r="E1" s="1"/>
      <c r="F1" s="3"/>
      <c r="G1" s="3"/>
      <c r="H1" s="4"/>
      <c r="I1" s="4"/>
      <c r="J1" s="5"/>
    </row>
    <row r="2" spans="2:10" x14ac:dyDescent="0.25">
      <c r="B2" s="1"/>
      <c r="C2" s="2"/>
      <c r="D2" s="2"/>
      <c r="E2" s="1"/>
      <c r="F2" s="3"/>
      <c r="G2" s="3"/>
      <c r="H2" s="4"/>
      <c r="I2" s="4"/>
      <c r="J2" s="5"/>
    </row>
    <row r="3" spans="2:10" x14ac:dyDescent="0.25">
      <c r="B3" s="1"/>
      <c r="C3" s="2"/>
      <c r="D3" s="2"/>
      <c r="E3" s="1"/>
      <c r="F3" s="3"/>
      <c r="G3" s="3"/>
      <c r="H3" s="4"/>
      <c r="I3" s="4"/>
      <c r="J3" s="5"/>
    </row>
    <row r="4" spans="2:10" x14ac:dyDescent="0.25">
      <c r="B4" s="1"/>
      <c r="C4" s="2"/>
      <c r="D4" s="2"/>
      <c r="E4" s="1"/>
      <c r="F4" s="3"/>
      <c r="G4" s="3"/>
      <c r="H4" s="4"/>
      <c r="I4" s="4"/>
      <c r="J4" s="5"/>
    </row>
    <row r="5" spans="2:10" ht="16.5" customHeight="1" x14ac:dyDescent="0.25">
      <c r="B5" s="54" t="s">
        <v>0</v>
      </c>
      <c r="C5" s="54"/>
      <c r="D5" s="54"/>
      <c r="E5" s="54"/>
      <c r="F5" s="54"/>
      <c r="G5" s="54"/>
      <c r="H5" s="54"/>
      <c r="I5" s="54"/>
      <c r="J5" s="54"/>
    </row>
    <row r="6" spans="2:10" ht="16.5" customHeight="1" x14ac:dyDescent="0.25">
      <c r="B6" s="55" t="s">
        <v>1</v>
      </c>
      <c r="C6" s="56"/>
      <c r="D6" s="56"/>
      <c r="E6" s="56"/>
      <c r="F6" s="56"/>
      <c r="G6" s="56"/>
      <c r="H6" s="56"/>
      <c r="I6" s="56"/>
      <c r="J6" s="57"/>
    </row>
    <row r="7" spans="2:10" ht="33" x14ac:dyDescent="0.25">
      <c r="B7" s="7" t="s">
        <v>2</v>
      </c>
      <c r="C7" s="7" t="s">
        <v>3</v>
      </c>
      <c r="D7" s="7" t="s">
        <v>4</v>
      </c>
      <c r="E7" s="7" t="s">
        <v>5</v>
      </c>
      <c r="F7" s="58" t="s">
        <v>6</v>
      </c>
      <c r="G7" s="59"/>
      <c r="H7" s="8" t="s">
        <v>7</v>
      </c>
      <c r="I7" s="8" t="s">
        <v>8</v>
      </c>
      <c r="J7" s="8" t="s">
        <v>9</v>
      </c>
    </row>
    <row r="8" spans="2:10" ht="33" x14ac:dyDescent="0.25">
      <c r="B8" s="39" t="s">
        <v>2</v>
      </c>
      <c r="C8" s="39" t="s">
        <v>3</v>
      </c>
      <c r="D8" s="39" t="s">
        <v>4</v>
      </c>
      <c r="E8" s="39" t="s">
        <v>5</v>
      </c>
      <c r="F8" s="52" t="s">
        <v>6</v>
      </c>
      <c r="G8" s="53"/>
      <c r="H8" s="40" t="s">
        <v>7</v>
      </c>
      <c r="I8" s="40" t="s">
        <v>8</v>
      </c>
      <c r="J8" s="40" t="s">
        <v>9</v>
      </c>
    </row>
    <row r="9" spans="2:10" ht="49.5" x14ac:dyDescent="0.25">
      <c r="B9" s="41" t="s">
        <v>10</v>
      </c>
      <c r="C9" s="11" t="s">
        <v>11</v>
      </c>
      <c r="D9" s="42" t="s">
        <v>12</v>
      </c>
      <c r="E9" s="41" t="s">
        <v>13</v>
      </c>
      <c r="F9" s="10">
        <v>42989</v>
      </c>
      <c r="G9" s="10">
        <v>42995</v>
      </c>
      <c r="H9" s="43">
        <v>739</v>
      </c>
      <c r="I9" s="43">
        <v>1600</v>
      </c>
      <c r="J9" s="43">
        <f t="shared" ref="J9:J14" si="0">I9+H9</f>
        <v>2339</v>
      </c>
    </row>
    <row r="10" spans="2:10" ht="49.5" x14ac:dyDescent="0.25">
      <c r="B10" s="41" t="s">
        <v>15</v>
      </c>
      <c r="C10" s="42" t="s">
        <v>16</v>
      </c>
      <c r="D10" s="42" t="s">
        <v>17</v>
      </c>
      <c r="E10" s="41" t="s">
        <v>18</v>
      </c>
      <c r="F10" s="10">
        <v>43052</v>
      </c>
      <c r="G10" s="44">
        <v>43057</v>
      </c>
      <c r="H10" s="45">
        <v>1003</v>
      </c>
      <c r="I10" s="46">
        <v>2500</v>
      </c>
      <c r="J10" s="43">
        <f t="shared" si="0"/>
        <v>3503</v>
      </c>
    </row>
    <row r="11" spans="2:10" ht="51.75" customHeight="1" x14ac:dyDescent="0.25">
      <c r="B11" s="41" t="s">
        <v>15</v>
      </c>
      <c r="C11" s="42" t="s">
        <v>16</v>
      </c>
      <c r="D11" s="47" t="s">
        <v>19</v>
      </c>
      <c r="E11" s="41" t="s">
        <v>20</v>
      </c>
      <c r="F11" s="10">
        <v>43009</v>
      </c>
      <c r="G11" s="44">
        <v>43015</v>
      </c>
      <c r="H11" s="48"/>
      <c r="I11" s="46">
        <v>800</v>
      </c>
      <c r="J11" s="43">
        <f t="shared" si="0"/>
        <v>800</v>
      </c>
    </row>
    <row r="12" spans="2:10" ht="45" customHeight="1" x14ac:dyDescent="0.25">
      <c r="B12" s="41" t="s">
        <v>21</v>
      </c>
      <c r="C12" s="11" t="s">
        <v>22</v>
      </c>
      <c r="D12" s="47" t="s">
        <v>23</v>
      </c>
      <c r="E12" s="41" t="s">
        <v>24</v>
      </c>
      <c r="F12" s="44">
        <v>43032</v>
      </c>
      <c r="G12" s="44">
        <v>43039</v>
      </c>
      <c r="H12" s="49">
        <v>571.86</v>
      </c>
      <c r="I12" s="46">
        <v>3500</v>
      </c>
      <c r="J12" s="43">
        <f t="shared" si="0"/>
        <v>4071.86</v>
      </c>
    </row>
    <row r="13" spans="2:10" ht="49.5" x14ac:dyDescent="0.25">
      <c r="B13" s="41" t="s">
        <v>25</v>
      </c>
      <c r="C13" s="50" t="s">
        <v>22</v>
      </c>
      <c r="D13" s="42" t="s">
        <v>23</v>
      </c>
      <c r="E13" s="41" t="s">
        <v>24</v>
      </c>
      <c r="F13" s="10">
        <v>43032</v>
      </c>
      <c r="G13" s="51">
        <v>43039</v>
      </c>
      <c r="H13" s="43">
        <v>571.86</v>
      </c>
      <c r="I13" s="43">
        <v>3500</v>
      </c>
      <c r="J13" s="43">
        <f t="shared" si="0"/>
        <v>4071.86</v>
      </c>
    </row>
    <row r="14" spans="2:10" ht="33" x14ac:dyDescent="0.25">
      <c r="B14" s="41" t="s">
        <v>27</v>
      </c>
      <c r="C14" s="42" t="s">
        <v>28</v>
      </c>
      <c r="D14" s="42" t="s">
        <v>29</v>
      </c>
      <c r="E14" s="41" t="s">
        <v>30</v>
      </c>
      <c r="F14" s="10">
        <v>43009</v>
      </c>
      <c r="G14" s="10">
        <v>43012</v>
      </c>
      <c r="H14" s="46">
        <v>545</v>
      </c>
      <c r="I14" s="46">
        <v>1000</v>
      </c>
      <c r="J14" s="43">
        <f t="shared" si="0"/>
        <v>1545</v>
      </c>
    </row>
  </sheetData>
  <mergeCells count="4">
    <mergeCell ref="F8:G8"/>
    <mergeCell ref="B5:J5"/>
    <mergeCell ref="B6:J6"/>
    <mergeCell ref="F7:G7"/>
  </mergeCells>
  <pageMargins left="0" right="0" top="0" bottom="0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AC99A-BE03-419C-891C-B0588D9CB915}">
  <sheetPr>
    <tabColor rgb="FFFF0000"/>
  </sheetPr>
  <dimension ref="A1:H69"/>
  <sheetViews>
    <sheetView workbookViewId="0">
      <selection activeCell="C60" sqref="C60"/>
    </sheetView>
  </sheetViews>
  <sheetFormatPr baseColWidth="10" defaultRowHeight="16.5" x14ac:dyDescent="0.25"/>
  <cols>
    <col min="1" max="1" width="2.7109375" style="36" customWidth="1"/>
    <col min="2" max="2" width="22.42578125" style="18" customWidth="1"/>
    <col min="3" max="3" width="34" style="37" customWidth="1"/>
    <col min="4" max="4" width="24.140625" style="38" customWidth="1"/>
    <col min="5" max="5" width="31" style="38" customWidth="1"/>
    <col min="6" max="6" width="40.28515625" style="18" customWidth="1"/>
    <col min="7" max="8" width="20.28515625" style="18" customWidth="1"/>
    <col min="9" max="16384" width="11.42578125" style="18"/>
  </cols>
  <sheetData>
    <row r="1" spans="1:8" x14ac:dyDescent="0.25">
      <c r="A1" s="18"/>
      <c r="B1" s="14"/>
      <c r="C1" s="14"/>
      <c r="D1" s="15"/>
      <c r="E1" s="15"/>
      <c r="F1" s="16"/>
      <c r="G1" s="17"/>
      <c r="H1" s="17"/>
    </row>
    <row r="2" spans="1:8" x14ac:dyDescent="0.25">
      <c r="A2" s="18"/>
      <c r="B2" s="14"/>
      <c r="C2" s="14"/>
      <c r="D2" s="15"/>
      <c r="E2" s="15"/>
      <c r="F2" s="16"/>
      <c r="G2" s="17"/>
      <c r="H2" s="17"/>
    </row>
    <row r="3" spans="1:8" x14ac:dyDescent="0.25">
      <c r="A3" s="18"/>
      <c r="B3" s="14"/>
      <c r="C3" s="14"/>
      <c r="D3" s="15"/>
      <c r="E3" s="15"/>
      <c r="F3" s="16"/>
      <c r="G3" s="17"/>
      <c r="H3" s="17"/>
    </row>
    <row r="4" spans="1:8" x14ac:dyDescent="0.25">
      <c r="A4" s="18"/>
      <c r="B4" s="14"/>
      <c r="C4" s="14"/>
      <c r="D4" s="15"/>
      <c r="E4" s="15"/>
      <c r="F4" s="16"/>
      <c r="G4" s="17"/>
      <c r="H4" s="17"/>
    </row>
    <row r="5" spans="1:8" x14ac:dyDescent="0.25">
      <c r="A5" s="18"/>
      <c r="B5" s="60" t="s">
        <v>31</v>
      </c>
      <c r="C5" s="60"/>
      <c r="D5" s="60"/>
      <c r="E5" s="60"/>
      <c r="F5" s="60"/>
      <c r="G5" s="60"/>
      <c r="H5" s="60"/>
    </row>
    <row r="6" spans="1:8" x14ac:dyDescent="0.25">
      <c r="A6" s="18"/>
      <c r="B6" s="61" t="s">
        <v>32</v>
      </c>
      <c r="C6" s="61"/>
      <c r="D6" s="61"/>
      <c r="E6" s="61"/>
      <c r="F6" s="61"/>
      <c r="G6" s="61"/>
      <c r="H6" s="61"/>
    </row>
    <row r="7" spans="1:8" x14ac:dyDescent="0.25">
      <c r="A7" s="18"/>
      <c r="B7" s="19" t="s">
        <v>2</v>
      </c>
      <c r="C7" s="19" t="s">
        <v>33</v>
      </c>
      <c r="D7" s="20" t="s">
        <v>34</v>
      </c>
      <c r="E7" s="20" t="s">
        <v>35</v>
      </c>
      <c r="F7" s="20" t="s">
        <v>36</v>
      </c>
      <c r="G7" s="21" t="s">
        <v>8</v>
      </c>
      <c r="H7" s="21" t="s">
        <v>9</v>
      </c>
    </row>
    <row r="8" spans="1:8" ht="120.75" customHeight="1" x14ac:dyDescent="0.25">
      <c r="A8" s="18"/>
      <c r="B8" s="22" t="s">
        <v>37</v>
      </c>
      <c r="C8" s="23" t="s">
        <v>14</v>
      </c>
      <c r="D8" s="24" t="s">
        <v>38</v>
      </c>
      <c r="E8" s="24" t="s">
        <v>39</v>
      </c>
      <c r="F8" s="22" t="s">
        <v>40</v>
      </c>
      <c r="G8" s="25">
        <v>308</v>
      </c>
      <c r="H8" s="25">
        <v>308</v>
      </c>
    </row>
    <row r="9" spans="1:8" s="28" customFormat="1" ht="163.5" customHeight="1" x14ac:dyDescent="0.25">
      <c r="B9" s="26" t="s">
        <v>41</v>
      </c>
      <c r="C9" s="9" t="s">
        <v>42</v>
      </c>
      <c r="D9" s="12" t="s">
        <v>43</v>
      </c>
      <c r="E9" s="12" t="s">
        <v>44</v>
      </c>
      <c r="F9" s="26" t="s">
        <v>45</v>
      </c>
      <c r="G9" s="27">
        <v>308</v>
      </c>
      <c r="H9" s="27">
        <v>308</v>
      </c>
    </row>
    <row r="10" spans="1:8" ht="142.5" customHeight="1" x14ac:dyDescent="0.25">
      <c r="A10" s="18"/>
      <c r="B10" s="29" t="s">
        <v>46</v>
      </c>
      <c r="C10" s="30" t="s">
        <v>14</v>
      </c>
      <c r="D10" s="31" t="s">
        <v>47</v>
      </c>
      <c r="E10" s="31" t="s">
        <v>48</v>
      </c>
      <c r="F10" s="29" t="s">
        <v>49</v>
      </c>
      <c r="G10" s="25">
        <v>233</v>
      </c>
      <c r="H10" s="25">
        <v>233</v>
      </c>
    </row>
    <row r="11" spans="1:8" ht="49.5" x14ac:dyDescent="0.25">
      <c r="A11" s="18"/>
      <c r="B11" s="22" t="s">
        <v>50</v>
      </c>
      <c r="C11" s="32" t="s">
        <v>42</v>
      </c>
      <c r="D11" s="24" t="s">
        <v>43</v>
      </c>
      <c r="E11" s="24" t="s">
        <v>51</v>
      </c>
      <c r="F11" s="22" t="s">
        <v>52</v>
      </c>
      <c r="G11" s="25">
        <v>83</v>
      </c>
      <c r="H11" s="25">
        <v>83</v>
      </c>
    </row>
    <row r="12" spans="1:8" ht="75.75" customHeight="1" x14ac:dyDescent="0.25">
      <c r="A12" s="18"/>
      <c r="B12" s="22" t="s">
        <v>53</v>
      </c>
      <c r="C12" s="23" t="s">
        <v>14</v>
      </c>
      <c r="D12" s="24" t="s">
        <v>54</v>
      </c>
      <c r="E12" s="24" t="s">
        <v>51</v>
      </c>
      <c r="F12" s="22" t="s">
        <v>55</v>
      </c>
      <c r="G12" s="25">
        <v>83</v>
      </c>
      <c r="H12" s="25">
        <v>83</v>
      </c>
    </row>
    <row r="13" spans="1:8" ht="115.5" x14ac:dyDescent="0.25">
      <c r="A13" s="18"/>
      <c r="B13" s="22" t="s">
        <v>56</v>
      </c>
      <c r="C13" s="9" t="s">
        <v>14</v>
      </c>
      <c r="D13" s="24" t="s">
        <v>38</v>
      </c>
      <c r="E13" s="24" t="s">
        <v>57</v>
      </c>
      <c r="F13" s="22" t="s">
        <v>58</v>
      </c>
      <c r="G13" s="25">
        <v>321</v>
      </c>
      <c r="H13" s="25">
        <v>321</v>
      </c>
    </row>
    <row r="14" spans="1:8" x14ac:dyDescent="0.25">
      <c r="A14" s="18"/>
      <c r="B14" s="14"/>
      <c r="C14" s="14"/>
      <c r="D14" s="15"/>
      <c r="E14" s="15"/>
      <c r="F14" s="16"/>
      <c r="G14" s="17"/>
      <c r="H14" s="17"/>
    </row>
    <row r="15" spans="1:8" x14ac:dyDescent="0.25">
      <c r="A15" s="18"/>
      <c r="B15" s="14"/>
      <c r="C15" s="14"/>
      <c r="D15" s="15"/>
      <c r="E15" s="15"/>
      <c r="F15" s="16"/>
      <c r="G15" s="17"/>
      <c r="H15" s="17"/>
    </row>
    <row r="16" spans="1:8" x14ac:dyDescent="0.25">
      <c r="A16" s="18"/>
      <c r="B16" s="14"/>
      <c r="C16" s="14"/>
      <c r="D16" s="15"/>
      <c r="E16" s="15"/>
      <c r="F16" s="16"/>
      <c r="G16" s="17"/>
      <c r="H16" s="17"/>
    </row>
    <row r="17" spans="1:8" x14ac:dyDescent="0.25">
      <c r="A17" s="18"/>
      <c r="B17" s="14"/>
      <c r="C17" s="14"/>
      <c r="D17" s="15"/>
      <c r="E17" s="15"/>
      <c r="F17" s="16"/>
      <c r="G17" s="17"/>
      <c r="H17" s="17"/>
    </row>
    <row r="18" spans="1:8" x14ac:dyDescent="0.25">
      <c r="A18" s="18"/>
      <c r="B18" s="14"/>
      <c r="C18" s="14"/>
      <c r="D18" s="15"/>
      <c r="E18" s="15"/>
      <c r="F18" s="16"/>
      <c r="G18" s="17"/>
      <c r="H18" s="17"/>
    </row>
    <row r="19" spans="1:8" x14ac:dyDescent="0.25">
      <c r="A19" s="18"/>
      <c r="B19" s="14"/>
      <c r="C19" s="14"/>
      <c r="D19" s="15"/>
      <c r="E19" s="15"/>
      <c r="F19" s="16"/>
      <c r="G19" s="17"/>
      <c r="H19" s="17"/>
    </row>
    <row r="20" spans="1:8" x14ac:dyDescent="0.25">
      <c r="A20" s="18"/>
      <c r="B20" s="14"/>
      <c r="C20" s="14"/>
      <c r="D20" s="15"/>
      <c r="E20" s="15"/>
      <c r="F20" s="16"/>
      <c r="G20" s="17"/>
      <c r="H20" s="17"/>
    </row>
    <row r="21" spans="1:8" x14ac:dyDescent="0.25">
      <c r="A21" s="18"/>
      <c r="B21" s="60" t="s">
        <v>31</v>
      </c>
      <c r="C21" s="60"/>
      <c r="D21" s="60"/>
      <c r="E21" s="60"/>
      <c r="F21" s="60"/>
      <c r="G21" s="60"/>
      <c r="H21" s="60"/>
    </row>
    <row r="22" spans="1:8" x14ac:dyDescent="0.25">
      <c r="A22" s="18"/>
      <c r="B22" s="61" t="s">
        <v>32</v>
      </c>
      <c r="C22" s="61"/>
      <c r="D22" s="61"/>
      <c r="E22" s="61"/>
      <c r="F22" s="61"/>
      <c r="G22" s="61"/>
      <c r="H22" s="61"/>
    </row>
    <row r="23" spans="1:8" ht="147.75" customHeight="1" x14ac:dyDescent="0.25">
      <c r="A23" s="18"/>
      <c r="B23" s="22" t="s">
        <v>50</v>
      </c>
      <c r="C23" s="32" t="s">
        <v>42</v>
      </c>
      <c r="D23" s="24" t="s">
        <v>43</v>
      </c>
      <c r="E23" s="24" t="s">
        <v>57</v>
      </c>
      <c r="F23" s="22" t="s">
        <v>59</v>
      </c>
      <c r="G23" s="25">
        <v>321</v>
      </c>
      <c r="H23" s="25">
        <v>321</v>
      </c>
    </row>
    <row r="24" spans="1:8" ht="35.25" customHeight="1" x14ac:dyDescent="0.25">
      <c r="A24" s="18"/>
      <c r="B24" s="22" t="s">
        <v>60</v>
      </c>
      <c r="C24" s="23" t="s">
        <v>14</v>
      </c>
      <c r="D24" s="24" t="s">
        <v>38</v>
      </c>
      <c r="E24" s="24" t="s">
        <v>61</v>
      </c>
      <c r="F24" s="22" t="s">
        <v>62</v>
      </c>
      <c r="G24" s="25">
        <v>75</v>
      </c>
      <c r="H24" s="25">
        <v>75</v>
      </c>
    </row>
    <row r="25" spans="1:8" ht="112.5" customHeight="1" x14ac:dyDescent="0.25">
      <c r="A25" s="18"/>
      <c r="B25" s="22" t="s">
        <v>63</v>
      </c>
      <c r="C25" s="23" t="s">
        <v>26</v>
      </c>
      <c r="D25" s="24" t="s">
        <v>38</v>
      </c>
      <c r="E25" s="24" t="s">
        <v>64</v>
      </c>
      <c r="F25" s="22" t="s">
        <v>65</v>
      </c>
      <c r="G25" s="25">
        <v>391</v>
      </c>
      <c r="H25" s="25">
        <v>391</v>
      </c>
    </row>
    <row r="26" spans="1:8" ht="100.5" customHeight="1" x14ac:dyDescent="0.25">
      <c r="A26" s="18"/>
      <c r="B26" s="22" t="s">
        <v>66</v>
      </c>
      <c r="C26" s="23" t="s">
        <v>14</v>
      </c>
      <c r="D26" s="24" t="s">
        <v>38</v>
      </c>
      <c r="E26" s="24" t="s">
        <v>67</v>
      </c>
      <c r="F26" s="22" t="s">
        <v>65</v>
      </c>
      <c r="G26" s="25">
        <v>391</v>
      </c>
      <c r="H26" s="25">
        <v>391</v>
      </c>
    </row>
    <row r="27" spans="1:8" ht="81" customHeight="1" x14ac:dyDescent="0.25">
      <c r="A27" s="18"/>
      <c r="B27" s="22" t="s">
        <v>68</v>
      </c>
      <c r="C27" s="23" t="s">
        <v>14</v>
      </c>
      <c r="D27" s="24" t="s">
        <v>38</v>
      </c>
      <c r="E27" s="24" t="s">
        <v>69</v>
      </c>
      <c r="F27" s="22" t="s">
        <v>70</v>
      </c>
      <c r="G27" s="25">
        <v>21</v>
      </c>
      <c r="H27" s="25">
        <v>21</v>
      </c>
    </row>
    <row r="28" spans="1:8" ht="134.25" customHeight="1" x14ac:dyDescent="0.25">
      <c r="A28" s="18"/>
      <c r="B28" s="22" t="s">
        <v>50</v>
      </c>
      <c r="C28" s="32" t="s">
        <v>42</v>
      </c>
      <c r="D28" s="24" t="s">
        <v>43</v>
      </c>
      <c r="E28" s="24" t="s">
        <v>67</v>
      </c>
      <c r="F28" s="22" t="s">
        <v>71</v>
      </c>
      <c r="G28" s="25">
        <v>391</v>
      </c>
      <c r="H28" s="25">
        <v>391</v>
      </c>
    </row>
    <row r="29" spans="1:8" ht="86.25" customHeight="1" x14ac:dyDescent="0.25">
      <c r="A29" s="18"/>
      <c r="B29" s="22" t="s">
        <v>53</v>
      </c>
      <c r="C29" s="32" t="s">
        <v>14</v>
      </c>
      <c r="D29" s="24" t="s">
        <v>54</v>
      </c>
      <c r="E29" s="24" t="s">
        <v>72</v>
      </c>
      <c r="F29" s="22" t="s">
        <v>73</v>
      </c>
      <c r="G29" s="25">
        <v>13</v>
      </c>
      <c r="H29" s="25">
        <v>13</v>
      </c>
    </row>
    <row r="30" spans="1:8" x14ac:dyDescent="0.25">
      <c r="A30" s="18"/>
      <c r="B30" s="14"/>
      <c r="C30" s="14"/>
      <c r="D30" s="15"/>
      <c r="E30" s="15"/>
      <c r="F30" s="16"/>
      <c r="G30" s="17"/>
      <c r="H30" s="17"/>
    </row>
    <row r="31" spans="1:8" x14ac:dyDescent="0.25">
      <c r="A31" s="18"/>
      <c r="B31" s="14"/>
      <c r="C31" s="14"/>
      <c r="D31" s="15"/>
      <c r="E31" s="15"/>
      <c r="F31" s="16"/>
      <c r="G31" s="17"/>
      <c r="H31" s="17"/>
    </row>
    <row r="32" spans="1:8" x14ac:dyDescent="0.25">
      <c r="A32" s="18"/>
      <c r="B32" s="14"/>
      <c r="C32" s="14"/>
      <c r="D32" s="15"/>
      <c r="E32" s="15"/>
      <c r="F32" s="16"/>
      <c r="G32" s="17"/>
      <c r="H32" s="17"/>
    </row>
    <row r="33" spans="1:8" x14ac:dyDescent="0.25">
      <c r="A33" s="18"/>
      <c r="B33" s="14"/>
      <c r="C33" s="14"/>
      <c r="D33" s="15"/>
      <c r="E33" s="15"/>
      <c r="F33" s="16"/>
      <c r="G33" s="17"/>
      <c r="H33" s="17"/>
    </row>
    <row r="34" spans="1:8" x14ac:dyDescent="0.25">
      <c r="A34" s="18"/>
      <c r="B34" s="14"/>
      <c r="C34" s="14"/>
      <c r="D34" s="15"/>
      <c r="E34" s="15"/>
      <c r="F34" s="16"/>
      <c r="G34" s="17"/>
      <c r="H34" s="17"/>
    </row>
    <row r="35" spans="1:8" x14ac:dyDescent="0.25">
      <c r="A35" s="18"/>
      <c r="B35" s="14"/>
      <c r="C35" s="14"/>
      <c r="D35" s="15"/>
      <c r="E35" s="15"/>
      <c r="F35" s="16"/>
      <c r="G35" s="17"/>
      <c r="H35" s="17"/>
    </row>
    <row r="36" spans="1:8" x14ac:dyDescent="0.25">
      <c r="A36" s="18"/>
      <c r="B36" s="14"/>
      <c r="C36" s="14"/>
      <c r="D36" s="15"/>
      <c r="E36" s="15"/>
      <c r="F36" s="16"/>
      <c r="G36" s="17"/>
      <c r="H36" s="17"/>
    </row>
    <row r="37" spans="1:8" x14ac:dyDescent="0.25">
      <c r="A37" s="18"/>
      <c r="B37" s="60" t="s">
        <v>31</v>
      </c>
      <c r="C37" s="60"/>
      <c r="D37" s="60"/>
      <c r="E37" s="60"/>
      <c r="F37" s="60"/>
      <c r="G37" s="60"/>
      <c r="H37" s="60"/>
    </row>
    <row r="38" spans="1:8" x14ac:dyDescent="0.25">
      <c r="A38" s="18"/>
      <c r="B38" s="61" t="s">
        <v>32</v>
      </c>
      <c r="C38" s="61"/>
      <c r="D38" s="61"/>
      <c r="E38" s="61"/>
      <c r="F38" s="61"/>
      <c r="G38" s="61"/>
      <c r="H38" s="61"/>
    </row>
    <row r="39" spans="1:8" ht="35.25" customHeight="1" x14ac:dyDescent="0.25">
      <c r="A39" s="18"/>
      <c r="B39" s="22" t="s">
        <v>74</v>
      </c>
      <c r="C39" s="32" t="s">
        <v>75</v>
      </c>
      <c r="D39" s="24" t="s">
        <v>76</v>
      </c>
      <c r="E39" s="24" t="s">
        <v>77</v>
      </c>
      <c r="F39" s="22" t="s">
        <v>78</v>
      </c>
      <c r="G39" s="25">
        <v>91</v>
      </c>
      <c r="H39" s="25">
        <v>91</v>
      </c>
    </row>
    <row r="40" spans="1:8" ht="43.5" customHeight="1" x14ac:dyDescent="0.25">
      <c r="A40" s="18"/>
      <c r="B40" s="22" t="s">
        <v>79</v>
      </c>
      <c r="C40" s="32" t="s">
        <v>42</v>
      </c>
      <c r="D40" s="24" t="s">
        <v>43</v>
      </c>
      <c r="E40" s="24" t="s">
        <v>77</v>
      </c>
      <c r="F40" s="22" t="s">
        <v>80</v>
      </c>
      <c r="G40" s="25">
        <v>91</v>
      </c>
      <c r="H40" s="25">
        <v>91</v>
      </c>
    </row>
    <row r="41" spans="1:8" ht="83.25" customHeight="1" x14ac:dyDescent="0.25">
      <c r="A41" s="18"/>
      <c r="B41" s="22" t="s">
        <v>10</v>
      </c>
      <c r="C41" s="23" t="s">
        <v>11</v>
      </c>
      <c r="D41" s="24" t="s">
        <v>47</v>
      </c>
      <c r="E41" s="24" t="s">
        <v>57</v>
      </c>
      <c r="F41" s="22" t="s">
        <v>81</v>
      </c>
      <c r="G41" s="25">
        <v>166</v>
      </c>
      <c r="H41" s="25">
        <v>166</v>
      </c>
    </row>
    <row r="42" spans="1:8" ht="54.75" customHeight="1" x14ac:dyDescent="0.25">
      <c r="A42" s="18"/>
      <c r="B42" s="26" t="s">
        <v>82</v>
      </c>
      <c r="C42" s="22" t="s">
        <v>28</v>
      </c>
      <c r="D42" s="24" t="s">
        <v>83</v>
      </c>
      <c r="E42" s="24" t="s">
        <v>57</v>
      </c>
      <c r="F42" s="26" t="s">
        <v>84</v>
      </c>
      <c r="G42" s="33">
        <v>26</v>
      </c>
      <c r="H42" s="33">
        <v>26</v>
      </c>
    </row>
    <row r="43" spans="1:8" ht="69.75" customHeight="1" x14ac:dyDescent="0.25">
      <c r="A43" s="18"/>
      <c r="B43" s="26" t="s">
        <v>82</v>
      </c>
      <c r="C43" s="22" t="s">
        <v>28</v>
      </c>
      <c r="D43" s="24" t="s">
        <v>83</v>
      </c>
      <c r="E43" s="24" t="s">
        <v>85</v>
      </c>
      <c r="F43" s="26" t="s">
        <v>86</v>
      </c>
      <c r="G43" s="33">
        <v>26</v>
      </c>
      <c r="H43" s="33">
        <v>26</v>
      </c>
    </row>
    <row r="44" spans="1:8" ht="90" customHeight="1" x14ac:dyDescent="0.25">
      <c r="A44" s="18"/>
      <c r="B44" s="26" t="s">
        <v>87</v>
      </c>
      <c r="C44" s="22" t="s">
        <v>42</v>
      </c>
      <c r="D44" s="24" t="s">
        <v>43</v>
      </c>
      <c r="E44" s="24" t="s">
        <v>57</v>
      </c>
      <c r="F44" s="26" t="s">
        <v>88</v>
      </c>
      <c r="G44" s="33">
        <v>96</v>
      </c>
      <c r="H44" s="33">
        <v>96</v>
      </c>
    </row>
    <row r="45" spans="1:8" ht="26.25" customHeight="1" x14ac:dyDescent="0.25">
      <c r="A45" s="18"/>
      <c r="B45" s="26" t="s">
        <v>89</v>
      </c>
      <c r="C45" s="22" t="s">
        <v>75</v>
      </c>
      <c r="D45" s="24" t="s">
        <v>76</v>
      </c>
      <c r="E45" s="24" t="s">
        <v>90</v>
      </c>
      <c r="F45" s="26" t="s">
        <v>91</v>
      </c>
      <c r="G45" s="33">
        <v>91</v>
      </c>
      <c r="H45" s="33">
        <v>91</v>
      </c>
    </row>
    <row r="46" spans="1:8" ht="80.25" customHeight="1" x14ac:dyDescent="0.25">
      <c r="A46" s="18"/>
      <c r="B46" s="26" t="s">
        <v>79</v>
      </c>
      <c r="C46" s="22" t="s">
        <v>42</v>
      </c>
      <c r="D46" s="24" t="s">
        <v>43</v>
      </c>
      <c r="E46" s="24" t="s">
        <v>92</v>
      </c>
      <c r="F46" s="26" t="s">
        <v>93</v>
      </c>
      <c r="G46" s="33">
        <v>16</v>
      </c>
      <c r="H46" s="33">
        <v>16</v>
      </c>
    </row>
    <row r="47" spans="1:8" ht="69.75" customHeight="1" x14ac:dyDescent="0.25">
      <c r="A47" s="18"/>
      <c r="B47" s="26" t="s">
        <v>94</v>
      </c>
      <c r="C47" s="23" t="s">
        <v>95</v>
      </c>
      <c r="D47" s="24" t="s">
        <v>54</v>
      </c>
      <c r="E47" s="24" t="s">
        <v>92</v>
      </c>
      <c r="F47" s="26" t="s">
        <v>96</v>
      </c>
      <c r="G47" s="33">
        <v>16</v>
      </c>
      <c r="H47" s="33">
        <v>16</v>
      </c>
    </row>
    <row r="48" spans="1:8" ht="68.25" customHeight="1" x14ac:dyDescent="0.25">
      <c r="A48" s="18"/>
      <c r="B48" s="26" t="s">
        <v>97</v>
      </c>
      <c r="C48" s="9" t="s">
        <v>14</v>
      </c>
      <c r="D48" s="24" t="s">
        <v>98</v>
      </c>
      <c r="E48" s="24" t="s">
        <v>99</v>
      </c>
      <c r="F48" s="26" t="s">
        <v>100</v>
      </c>
      <c r="G48" s="33">
        <v>16</v>
      </c>
      <c r="H48" s="33">
        <v>16</v>
      </c>
    </row>
    <row r="49" spans="1:8" ht="33" x14ac:dyDescent="0.25">
      <c r="A49" s="18"/>
      <c r="B49" s="26" t="s">
        <v>89</v>
      </c>
      <c r="C49" s="22" t="s">
        <v>75</v>
      </c>
      <c r="D49" s="24" t="s">
        <v>76</v>
      </c>
      <c r="E49" s="24" t="s">
        <v>101</v>
      </c>
      <c r="F49" s="26" t="s">
        <v>102</v>
      </c>
      <c r="G49" s="33">
        <v>21</v>
      </c>
      <c r="H49" s="33">
        <v>21</v>
      </c>
    </row>
    <row r="50" spans="1:8" x14ac:dyDescent="0.25">
      <c r="A50" s="18"/>
      <c r="B50" s="14"/>
      <c r="C50" s="14"/>
      <c r="D50" s="15"/>
      <c r="E50" s="15"/>
      <c r="F50" s="16"/>
      <c r="G50" s="17"/>
      <c r="H50" s="17"/>
    </row>
    <row r="51" spans="1:8" x14ac:dyDescent="0.25">
      <c r="A51" s="18"/>
      <c r="B51" s="14"/>
      <c r="C51" s="14"/>
      <c r="D51" s="15"/>
      <c r="E51" s="15"/>
      <c r="F51" s="16"/>
      <c r="G51" s="17"/>
      <c r="H51" s="17"/>
    </row>
    <row r="52" spans="1:8" x14ac:dyDescent="0.25">
      <c r="A52" s="18"/>
      <c r="B52" s="14"/>
      <c r="C52" s="14"/>
      <c r="D52" s="15"/>
      <c r="E52" s="15"/>
      <c r="F52" s="16"/>
      <c r="G52" s="17"/>
      <c r="H52" s="17"/>
    </row>
    <row r="53" spans="1:8" x14ac:dyDescent="0.25">
      <c r="A53" s="18"/>
      <c r="B53" s="14"/>
      <c r="C53" s="14"/>
      <c r="D53" s="15"/>
      <c r="E53" s="15"/>
      <c r="F53" s="16"/>
      <c r="G53" s="17"/>
      <c r="H53" s="17"/>
    </row>
    <row r="54" spans="1:8" x14ac:dyDescent="0.25">
      <c r="A54" s="18"/>
      <c r="B54" s="14"/>
      <c r="C54" s="14"/>
      <c r="D54" s="15"/>
      <c r="E54" s="15"/>
      <c r="F54" s="16"/>
      <c r="G54" s="17"/>
      <c r="H54" s="17"/>
    </row>
    <row r="55" spans="1:8" x14ac:dyDescent="0.25">
      <c r="A55" s="18"/>
      <c r="B55" s="14"/>
      <c r="C55" s="14"/>
      <c r="D55" s="15"/>
      <c r="E55" s="15"/>
      <c r="F55" s="16"/>
      <c r="G55" s="17"/>
      <c r="H55" s="17"/>
    </row>
    <row r="56" spans="1:8" x14ac:dyDescent="0.25">
      <c r="A56" s="18"/>
      <c r="B56" s="14"/>
      <c r="C56" s="14"/>
      <c r="D56" s="15"/>
      <c r="E56" s="15"/>
      <c r="F56" s="16"/>
      <c r="G56" s="17"/>
      <c r="H56" s="17"/>
    </row>
    <row r="57" spans="1:8" x14ac:dyDescent="0.25">
      <c r="A57" s="18"/>
      <c r="B57" s="14"/>
      <c r="C57" s="14"/>
      <c r="D57" s="15"/>
      <c r="E57" s="15"/>
      <c r="F57" s="16"/>
      <c r="G57" s="17"/>
      <c r="H57" s="17"/>
    </row>
    <row r="58" spans="1:8" x14ac:dyDescent="0.25">
      <c r="A58" s="18"/>
      <c r="B58" s="60" t="s">
        <v>31</v>
      </c>
      <c r="C58" s="60"/>
      <c r="D58" s="60"/>
      <c r="E58" s="60"/>
      <c r="F58" s="60"/>
      <c r="G58" s="60"/>
      <c r="H58" s="60"/>
    </row>
    <row r="59" spans="1:8" x14ac:dyDescent="0.25">
      <c r="A59" s="18"/>
      <c r="B59" s="61" t="s">
        <v>32</v>
      </c>
      <c r="C59" s="61"/>
      <c r="D59" s="61"/>
      <c r="E59" s="61"/>
      <c r="F59" s="61"/>
      <c r="G59" s="61"/>
      <c r="H59" s="61"/>
    </row>
    <row r="60" spans="1:8" ht="68.25" customHeight="1" x14ac:dyDescent="0.25">
      <c r="A60" s="18"/>
      <c r="B60" s="26" t="s">
        <v>87</v>
      </c>
      <c r="C60" s="22" t="s">
        <v>42</v>
      </c>
      <c r="D60" s="24" t="s">
        <v>43</v>
      </c>
      <c r="E60" s="24" t="s">
        <v>99</v>
      </c>
      <c r="F60" s="26" t="s">
        <v>103</v>
      </c>
      <c r="G60" s="33">
        <v>21</v>
      </c>
      <c r="H60" s="33">
        <v>21</v>
      </c>
    </row>
    <row r="61" spans="1:8" ht="68.25" customHeight="1" x14ac:dyDescent="0.25">
      <c r="A61" s="18"/>
      <c r="B61" s="26" t="s">
        <v>104</v>
      </c>
      <c r="C61" s="23" t="s">
        <v>22</v>
      </c>
      <c r="D61" s="24" t="s">
        <v>98</v>
      </c>
      <c r="E61" s="24" t="s">
        <v>99</v>
      </c>
      <c r="F61" s="26" t="s">
        <v>105</v>
      </c>
      <c r="G61" s="33">
        <v>16</v>
      </c>
      <c r="H61" s="33">
        <v>16</v>
      </c>
    </row>
    <row r="62" spans="1:8" ht="33" x14ac:dyDescent="0.25">
      <c r="A62" s="18"/>
      <c r="B62" s="26" t="s">
        <v>25</v>
      </c>
      <c r="C62" s="9" t="s">
        <v>22</v>
      </c>
      <c r="D62" s="24" t="s">
        <v>98</v>
      </c>
      <c r="E62" s="24" t="s">
        <v>106</v>
      </c>
      <c r="F62" s="26" t="s">
        <v>107</v>
      </c>
      <c r="G62" s="33">
        <v>21</v>
      </c>
      <c r="H62" s="33">
        <v>21</v>
      </c>
    </row>
    <row r="63" spans="1:8" ht="33" x14ac:dyDescent="0.25">
      <c r="A63" s="18"/>
      <c r="B63" s="26" t="s">
        <v>108</v>
      </c>
      <c r="C63" s="23" t="s">
        <v>109</v>
      </c>
      <c r="D63" s="24" t="s">
        <v>98</v>
      </c>
      <c r="E63" s="24" t="s">
        <v>106</v>
      </c>
      <c r="F63" s="26" t="s">
        <v>107</v>
      </c>
      <c r="G63" s="33">
        <v>21</v>
      </c>
      <c r="H63" s="33">
        <v>21</v>
      </c>
    </row>
    <row r="64" spans="1:8" ht="33" x14ac:dyDescent="0.25">
      <c r="A64" s="18"/>
      <c r="B64" s="34" t="s">
        <v>110</v>
      </c>
      <c r="C64" s="22" t="s">
        <v>111</v>
      </c>
      <c r="D64" s="24" t="s">
        <v>47</v>
      </c>
      <c r="E64" s="24" t="s">
        <v>106</v>
      </c>
      <c r="F64" s="34" t="s">
        <v>107</v>
      </c>
      <c r="G64" s="35">
        <v>21</v>
      </c>
      <c r="H64" s="35">
        <v>21</v>
      </c>
    </row>
    <row r="65" spans="1:8" ht="33" x14ac:dyDescent="0.25">
      <c r="A65" s="18"/>
      <c r="B65" s="34" t="s">
        <v>46</v>
      </c>
      <c r="C65" s="22" t="s">
        <v>14</v>
      </c>
      <c r="D65" s="24" t="s">
        <v>47</v>
      </c>
      <c r="E65" s="24" t="s">
        <v>106</v>
      </c>
      <c r="F65" s="34" t="s">
        <v>107</v>
      </c>
      <c r="G65" s="35">
        <v>21</v>
      </c>
      <c r="H65" s="35">
        <v>21</v>
      </c>
    </row>
    <row r="66" spans="1:8" ht="49.5" x14ac:dyDescent="0.25">
      <c r="A66" s="18"/>
      <c r="B66" s="34" t="s">
        <v>112</v>
      </c>
      <c r="C66" s="22" t="s">
        <v>42</v>
      </c>
      <c r="D66" s="24" t="s">
        <v>43</v>
      </c>
      <c r="E66" s="24" t="s">
        <v>106</v>
      </c>
      <c r="F66" s="34" t="s">
        <v>113</v>
      </c>
      <c r="G66" s="35">
        <v>91</v>
      </c>
      <c r="H66" s="35">
        <v>91</v>
      </c>
    </row>
    <row r="67" spans="1:8" ht="53.25" customHeight="1" x14ac:dyDescent="0.25">
      <c r="A67" s="18"/>
      <c r="B67" s="34" t="s">
        <v>46</v>
      </c>
      <c r="C67" s="22" t="s">
        <v>14</v>
      </c>
      <c r="D67" s="24" t="s">
        <v>47</v>
      </c>
      <c r="E67" s="24" t="s">
        <v>114</v>
      </c>
      <c r="F67" s="34" t="s">
        <v>115</v>
      </c>
      <c r="G67" s="35">
        <v>67</v>
      </c>
      <c r="H67" s="35">
        <v>67</v>
      </c>
    </row>
    <row r="68" spans="1:8" ht="84" customHeight="1" x14ac:dyDescent="0.25">
      <c r="A68" s="18"/>
      <c r="B68" s="34" t="s">
        <v>116</v>
      </c>
      <c r="C68" s="22" t="s">
        <v>14</v>
      </c>
      <c r="D68" s="24" t="s">
        <v>117</v>
      </c>
      <c r="E68" s="24" t="s">
        <v>118</v>
      </c>
      <c r="F68" s="34" t="s">
        <v>119</v>
      </c>
      <c r="G68" s="35">
        <v>16</v>
      </c>
      <c r="H68" s="35">
        <v>16</v>
      </c>
    </row>
    <row r="69" spans="1:8" ht="89.25" customHeight="1" x14ac:dyDescent="0.25">
      <c r="A69" s="18"/>
      <c r="B69" s="34" t="s">
        <v>116</v>
      </c>
      <c r="C69" s="22" t="s">
        <v>14</v>
      </c>
      <c r="D69" s="24" t="s">
        <v>117</v>
      </c>
      <c r="E69" s="24" t="s">
        <v>57</v>
      </c>
      <c r="F69" s="34" t="s">
        <v>120</v>
      </c>
      <c r="G69" s="35">
        <v>21</v>
      </c>
      <c r="H69" s="35">
        <v>21</v>
      </c>
    </row>
  </sheetData>
  <mergeCells count="8">
    <mergeCell ref="B37:H37"/>
    <mergeCell ref="B38:H38"/>
    <mergeCell ref="B58:H58"/>
    <mergeCell ref="B59:H59"/>
    <mergeCell ref="B5:H5"/>
    <mergeCell ref="B6:H6"/>
    <mergeCell ref="B21:H21"/>
    <mergeCell ref="B22:H22"/>
  </mergeCells>
  <pageMargins left="0" right="0" top="0" bottom="0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INTERNACIONAL SEPT 2017</vt:lpstr>
      <vt:lpstr>NACIONAL SEPT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Suleika Perez</dc:creator>
  <cp:lastModifiedBy>Rosa María Tapia</cp:lastModifiedBy>
  <cp:lastPrinted>2017-10-02T15:54:27Z</cp:lastPrinted>
  <dcterms:created xsi:type="dcterms:W3CDTF">2017-10-02T15:30:38Z</dcterms:created>
  <dcterms:modified xsi:type="dcterms:W3CDTF">2017-10-03T19:19:43Z</dcterms:modified>
</cp:coreProperties>
</file>